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codeName="ThisWorkbook"/>
  <mc:AlternateContent xmlns:mc="http://schemas.openxmlformats.org/markup-compatibility/2006">
    <mc:Choice Requires="x15">
      <x15ac:absPath xmlns:x15ac="http://schemas.microsoft.com/office/spreadsheetml/2010/11/ac" url="https://iabcom.sharepoint.com/sites/ContentMarketing/Shared Documents/MAD Center/Projects/New Ad Portfolio/"/>
    </mc:Choice>
  </mc:AlternateContent>
  <xr:revisionPtr revIDLastSave="0" documentId="8_{B5DFF917-0FC6-4458-8EB2-B82CAB197B6A}" xr6:coauthVersionLast="47" xr6:coauthVersionMax="47" xr10:uidLastSave="{00000000-0000-0000-0000-000000000000}"/>
  <bookViews>
    <workbookView xWindow="-120" yWindow="-120" windowWidth="25440" windowHeight="15270" firstSheet="7" xr2:uid="{9FF7AA0C-E876-4136-AA08-F01B5734B7F9}"/>
  </bookViews>
  <sheets>
    <sheet name="Cover" sheetId="11" r:id="rId1"/>
    <sheet name="Definition" sheetId="22" r:id="rId2"/>
    <sheet name="Display" sheetId="10" r:id="rId3"/>
    <sheet name="Video" sheetId="19" r:id="rId4"/>
    <sheet name="Audio" sheetId="23" r:id="rId5"/>
    <sheet name="Native and Social " sheetId="9" r:id="rId6"/>
    <sheet name="Other" sheetId="28" r:id="rId7"/>
    <sheet name="HTML5 Instructions" sheetId="29" r:id="rId8"/>
    <sheet name="Pull-Down Menu" sheetId="14" state="hidden" r:id="rId9"/>
  </sheets>
  <externalReferences>
    <externalReference r:id="rId10"/>
  </externalReferences>
  <definedNames>
    <definedName name="Ad_Serving_Method" localSheetId="7">'[1]Pull-Down Menu'!$A:$A</definedName>
    <definedName name="Ad_Serving_Method">'Pull-Down Menu'!$A:$A</definedName>
    <definedName name="_xlnm.Print_Area" localSheetId="0">Cover!$A$1:$D$31</definedName>
    <definedName name="_xlnm.Print_Area" localSheetId="2">Display!$A$1:$AE$62</definedName>
    <definedName name="_xlnm.Print_Area" localSheetId="6">Other!$A$1:$N$59</definedName>
    <definedName name="_xlnm.Print_Titles" localSheetId="4">Audio!$10:$10</definedName>
    <definedName name="_xlnm.Print_Titles" localSheetId="1">Definition!$4:$4</definedName>
    <definedName name="_xlnm.Print_Titles" localSheetId="2">Display!$9:$9</definedName>
    <definedName name="_xlnm.Print_Titles" localSheetId="3">Video!$10:$10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8" l="1"/>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E63" i="19"/>
  <c r="E48" i="19"/>
  <c r="E47" i="19"/>
  <c r="E33" i="19"/>
  <c r="E32" i="19"/>
  <c r="E31" i="19"/>
  <c r="E20" i="19"/>
  <c r="E18" i="19"/>
  <c r="E17" i="19"/>
  <c r="E16" i="19"/>
  <c r="E15" i="19"/>
  <c r="E14" i="19"/>
  <c r="F62" i="10"/>
  <c r="F61" i="10"/>
  <c r="F60" i="10"/>
  <c r="F59" i="10"/>
  <c r="F58" i="10"/>
  <c r="F57" i="10"/>
  <c r="F56" i="10"/>
  <c r="F55" i="10"/>
  <c r="F54" i="10"/>
  <c r="F53" i="10"/>
  <c r="F52" i="10"/>
  <c r="F51" i="10"/>
  <c r="F50" i="10"/>
  <c r="F49" i="10"/>
  <c r="F48" i="10"/>
  <c r="F47" i="10"/>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E59" i="28" s="1"/>
  <c r="C4" i="28"/>
  <c r="C3" i="28"/>
  <c r="C2" i="28"/>
  <c r="C1" i="28"/>
  <c r="B14" i="10"/>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15" i="19"/>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15" i="23"/>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D63" i="23" s="1"/>
  <c r="E14" i="28" l="1"/>
  <c r="E28" i="28"/>
  <c r="E49" i="28"/>
  <c r="E13" i="28"/>
  <c r="E17" i="28"/>
  <c r="E29" i="28"/>
  <c r="E30" i="28"/>
  <c r="E31" i="28"/>
  <c r="E16" i="28"/>
  <c r="E32" i="28"/>
  <c r="E44" i="28"/>
  <c r="E45" i="28"/>
  <c r="E12" i="28"/>
  <c r="E15" i="28"/>
  <c r="E46" i="28"/>
  <c r="E47" i="28"/>
  <c r="D21" i="23"/>
  <c r="D19" i="23"/>
  <c r="D20" i="23"/>
  <c r="D36" i="23"/>
  <c r="D26" i="23"/>
  <c r="D40" i="23"/>
  <c r="D35" i="23"/>
  <c r="D37" i="23"/>
  <c r="D28" i="23"/>
  <c r="D51" i="23"/>
  <c r="D52" i="23"/>
  <c r="D54" i="23"/>
  <c r="D23" i="23"/>
  <c r="D56" i="23"/>
  <c r="D57" i="23"/>
  <c r="D58" i="23"/>
  <c r="D27" i="23"/>
  <c r="D60" i="23"/>
  <c r="D29" i="23"/>
  <c r="D15" i="23"/>
  <c r="D31" i="23"/>
  <c r="D47" i="23"/>
  <c r="D42" i="23"/>
  <c r="D32" i="23"/>
  <c r="D38" i="23"/>
  <c r="D55" i="23"/>
  <c r="D24" i="23"/>
  <c r="D41" i="23"/>
  <c r="D43" i="23"/>
  <c r="D61" i="23"/>
  <c r="D30" i="23"/>
  <c r="D62" i="23"/>
  <c r="D16" i="23"/>
  <c r="D48" i="23"/>
  <c r="D17" i="23"/>
  <c r="D33" i="23"/>
  <c r="D49" i="23"/>
  <c r="D53" i="23"/>
  <c r="D22" i="23"/>
  <c r="D39" i="23"/>
  <c r="D25" i="23"/>
  <c r="D59" i="23"/>
  <c r="D44" i="23"/>
  <c r="D45" i="23"/>
  <c r="D46" i="23"/>
  <c r="D18" i="23"/>
  <c r="D34" i="23"/>
  <c r="D50" i="23"/>
  <c r="E53" i="19"/>
  <c r="E52" i="19"/>
  <c r="E21" i="19"/>
  <c r="E22" i="19"/>
  <c r="E26" i="19"/>
  <c r="E39" i="19"/>
  <c r="E56" i="19"/>
  <c r="E25" i="19"/>
  <c r="E57" i="19"/>
  <c r="E42" i="19"/>
  <c r="E27" i="19"/>
  <c r="E43" i="19"/>
  <c r="E59" i="19"/>
  <c r="E28" i="19"/>
  <c r="E44" i="19"/>
  <c r="E60" i="19"/>
  <c r="E49" i="19"/>
  <c r="E36" i="19"/>
  <c r="E37" i="19"/>
  <c r="E54" i="19"/>
  <c r="E55" i="19"/>
  <c r="E40" i="19"/>
  <c r="E41" i="19"/>
  <c r="E58" i="19"/>
  <c r="E29" i="19"/>
  <c r="E45" i="19"/>
  <c r="E61" i="19"/>
  <c r="E38" i="19"/>
  <c r="E23" i="19"/>
  <c r="E24" i="19"/>
  <c r="E30" i="19"/>
  <c r="E46" i="19"/>
  <c r="E62" i="19"/>
  <c r="E34" i="19"/>
  <c r="E50" i="19"/>
  <c r="E19" i="19"/>
  <c r="E35" i="19"/>
  <c r="E51" i="19"/>
  <c r="E33" i="28"/>
  <c r="E18" i="28"/>
  <c r="E34" i="28"/>
  <c r="E51" i="28"/>
  <c r="E52" i="28"/>
  <c r="E54" i="28"/>
  <c r="E19" i="28"/>
  <c r="E20" i="28"/>
  <c r="E37" i="28"/>
  <c r="E55" i="28"/>
  <c r="E53" i="28"/>
  <c r="E38" i="28"/>
  <c r="E39" i="28"/>
  <c r="E24" i="28"/>
  <c r="E40" i="28"/>
  <c r="E56" i="28"/>
  <c r="E50" i="28"/>
  <c r="E35" i="28"/>
  <c r="E36" i="28"/>
  <c r="E21" i="28"/>
  <c r="E22" i="28"/>
  <c r="E23" i="28"/>
  <c r="E25" i="28"/>
  <c r="E41" i="28"/>
  <c r="E57" i="28"/>
  <c r="E48" i="28"/>
  <c r="E26" i="28"/>
  <c r="E42" i="28"/>
  <c r="E58" i="28"/>
  <c r="E11" i="28"/>
  <c r="E27" i="28"/>
  <c r="E43" i="28"/>
  <c r="C4" i="23"/>
  <c r="C3" i="23"/>
  <c r="C2" i="23"/>
  <c r="C1" i="23"/>
  <c r="C4" i="19"/>
  <c r="C3" i="19"/>
  <c r="C2" i="19"/>
  <c r="C1" i="19"/>
  <c r="C4" i="9"/>
  <c r="C3" i="9"/>
  <c r="C2" i="9"/>
  <c r="C1" i="9"/>
  <c r="E13" i="9"/>
  <c r="E12" i="9"/>
  <c r="E11" i="9"/>
  <c r="D14" i="23"/>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E52" i="10"/>
  <c r="L52" i="10" s="1"/>
  <c r="E51" i="10"/>
  <c r="L51" i="10" s="1"/>
  <c r="E50" i="10"/>
  <c r="L50" i="10" s="1"/>
  <c r="E49" i="10"/>
  <c r="L49" i="10" s="1"/>
  <c r="E48" i="10"/>
  <c r="L48" i="10" s="1"/>
  <c r="E47" i="10"/>
  <c r="L47" i="10" s="1"/>
  <c r="E46" i="10"/>
  <c r="L46" i="10" s="1"/>
  <c r="E45" i="10"/>
  <c r="L45" i="10" s="1"/>
  <c r="E44" i="10"/>
  <c r="L44" i="10" s="1"/>
  <c r="E43" i="10"/>
  <c r="L43" i="10" s="1"/>
  <c r="E42" i="10"/>
  <c r="L42" i="10" s="1"/>
  <c r="E41" i="10"/>
  <c r="L41" i="10" s="1"/>
  <c r="E40" i="10"/>
  <c r="L40" i="10" s="1"/>
  <c r="E39" i="10"/>
  <c r="L39" i="10" s="1"/>
  <c r="E38" i="10"/>
  <c r="L38" i="10" s="1"/>
  <c r="E37" i="10"/>
  <c r="L37" i="10" s="1"/>
  <c r="E36" i="10"/>
  <c r="L36" i="10" s="1"/>
  <c r="E35" i="10"/>
  <c r="L35" i="10" s="1"/>
  <c r="E34" i="10"/>
  <c r="L34" i="10" s="1"/>
  <c r="E33" i="10"/>
  <c r="L33" i="10" s="1"/>
  <c r="E32" i="10"/>
  <c r="L32" i="10" s="1"/>
  <c r="E31" i="10"/>
  <c r="L31" i="10" s="1"/>
  <c r="E30" i="10"/>
  <c r="L30" i="10" s="1"/>
  <c r="E29" i="10"/>
  <c r="L29" i="10" s="1"/>
  <c r="E28" i="10"/>
  <c r="L28" i="10" s="1"/>
  <c r="E27" i="10"/>
  <c r="L27" i="10" s="1"/>
  <c r="E26" i="10"/>
  <c r="L26" i="10" s="1"/>
  <c r="E25" i="10"/>
  <c r="L25" i="10" s="1"/>
  <c r="E24" i="10"/>
  <c r="L24" i="10" s="1"/>
  <c r="E23" i="10"/>
  <c r="L23" i="10" s="1"/>
  <c r="E22" i="10"/>
  <c r="L22" i="10" s="1"/>
  <c r="E21" i="10"/>
  <c r="L21" i="10" s="1"/>
  <c r="E20" i="10"/>
  <c r="L20" i="10" s="1"/>
  <c r="E19" i="10"/>
  <c r="L19" i="10" s="1"/>
  <c r="E18" i="10"/>
  <c r="L18" i="10" s="1"/>
  <c r="E17" i="10"/>
  <c r="L17" i="10" s="1"/>
  <c r="E16" i="10"/>
  <c r="L16" i="10" s="1"/>
  <c r="E15" i="10"/>
  <c r="L15" i="10" s="1"/>
  <c r="E14" i="10"/>
  <c r="L14" i="10" s="1"/>
  <c r="F13" i="10"/>
  <c r="E13" i="10"/>
  <c r="L13" i="10" s="1"/>
  <c r="E12" i="10"/>
  <c r="L12" i="10" s="1"/>
  <c r="E11" i="10"/>
  <c r="L11" i="10" s="1"/>
  <c r="E10" i="10"/>
  <c r="L10" i="10" s="1"/>
  <c r="C4" i="10"/>
  <c r="C3" i="10"/>
  <c r="C2" i="10"/>
  <c r="C1" i="10"/>
</calcChain>
</file>

<file path=xl/sharedStrings.xml><?xml version="1.0" encoding="utf-8"?>
<sst xmlns="http://schemas.openxmlformats.org/spreadsheetml/2006/main" count="626" uniqueCount="407">
  <si>
    <t>Creative Specification Requirements</t>
  </si>
  <si>
    <t>This spec sheet serves as a standardized form for media companies to complete, outlining creative specifications for various ad formats. Each tab corresponds to a specific format or category, ensuring consistency in ad delivery, proper rendering, and optimal performance across platforms. Please provide complete details to facilitate seamless execution.</t>
  </si>
  <si>
    <t>Creative Specs being requested by:</t>
  </si>
  <si>
    <t>&lt;Agency Name / Advertiser Name&gt;</t>
  </si>
  <si>
    <t>On behalf of:</t>
  </si>
  <si>
    <t>&lt;Brand Name / Advertiser&gt;</t>
  </si>
  <si>
    <t>Regarding the Campaign for:</t>
  </si>
  <si>
    <t>&lt;Campaign Name&gt;</t>
  </si>
  <si>
    <t>Scheduled to run from:</t>
  </si>
  <si>
    <t>&lt;Flight Dates&gt;</t>
  </si>
  <si>
    <t>These creative specs are being provided by:</t>
  </si>
  <si>
    <t>&lt;Media Company Name&gt;</t>
  </si>
  <si>
    <t>Media Company Contact Name:</t>
  </si>
  <si>
    <t>&lt;Media Company Contact Name&gt;</t>
  </si>
  <si>
    <t>Media Company  Contact Email:</t>
  </si>
  <si>
    <t>&lt;Media Company Contact Email&gt;</t>
  </si>
  <si>
    <t>URL to Creative Guidelines</t>
  </si>
  <si>
    <t>&lt;URL to creative guidelines&gt;</t>
  </si>
  <si>
    <t>URL to  Ad Specifications</t>
  </si>
  <si>
    <t>&lt;URL to ad specifications&gt;</t>
  </si>
  <si>
    <t>URL to  Other Requirements</t>
  </si>
  <si>
    <t>&lt;URL to other requirements&gt;</t>
  </si>
  <si>
    <t>MEDIA COMPANY INSTRUCTIONS</t>
  </si>
  <si>
    <t>INSTRUCTIONS</t>
  </si>
  <si>
    <r>
      <rPr>
        <b/>
        <sz val="12"/>
        <color theme="1"/>
        <rFont val="Arial"/>
        <family val="2"/>
      </rPr>
      <t>Navigate to Each Ad Format Tab</t>
    </r>
    <r>
      <rPr>
        <sz val="12"/>
        <color theme="1"/>
        <rFont val="Arial"/>
        <family val="2"/>
      </rPr>
      <t xml:space="preserve">
Access the designated tabs for each relevant ad format (e.g., Display, Video, AR/VR, Native &amp; Social, Audio). Each tab is structured to capture the necessary specifications for optimal performance across environments.
</t>
    </r>
    <r>
      <rPr>
        <b/>
        <sz val="12"/>
        <color theme="1"/>
        <rFont val="Arial"/>
        <family val="2"/>
      </rPr>
      <t>Create a Row for Each Unique Asset</t>
    </r>
    <r>
      <rPr>
        <sz val="12"/>
        <color theme="1"/>
        <rFont val="Arial"/>
        <family val="2"/>
      </rPr>
      <t xml:space="preserve">
For each ad type, create a separate row to ensure that every creative variation is properly documented. Each row must represent a unique creative asset, even if the specifications are similar across different placements.
- Example: If you have a 300×250 banner ad for Acme.com and a 728×90 leaderboard ad for the same site, these should be listed as separate rows, not combined.
- If the same creative asset applies to multiple properties, placements, or devices, list them accordingly in the relevant fields. 
</t>
    </r>
    <r>
      <rPr>
        <b/>
        <sz val="12"/>
        <color theme="1"/>
        <rFont val="Arial"/>
        <family val="2"/>
      </rPr>
      <t>Complete All Fields</t>
    </r>
    <r>
      <rPr>
        <sz val="12"/>
        <color theme="1"/>
        <rFont val="Arial"/>
        <family val="2"/>
      </rPr>
      <t xml:space="preserve">
For each row on a given tab, fill in all applicable fields, including details related to rich media specifications, additional creative considerations, or technical requirements. This comprehensive approach ensures clarity and consistency.
</t>
    </r>
    <r>
      <rPr>
        <b/>
        <sz val="12"/>
        <color theme="1"/>
        <rFont val="Arial"/>
        <family val="2"/>
      </rPr>
      <t>Using the "Other" Tab</t>
    </r>
    <r>
      <rPr>
        <sz val="12"/>
        <color theme="1"/>
        <rFont val="Arial"/>
        <family val="2"/>
      </rPr>
      <t xml:space="preserve">
If you have ad formats that  do not fit under Display, Video, Audio, and Native and Social, use the "Other" tab to specify additional creative requirements. This tab allows publishers to provide details for emerging formats, custom placements, in-game ads, sponsorship units, or other unique ad types.
</t>
    </r>
    <r>
      <rPr>
        <b/>
        <sz val="12"/>
        <color theme="1"/>
        <rFont val="Arial"/>
        <family val="2"/>
      </rPr>
      <t>Refer to the Definitions Tab for Guidance</t>
    </r>
    <r>
      <rPr>
        <sz val="12"/>
        <color theme="1"/>
        <rFont val="Arial"/>
        <family val="2"/>
      </rPr>
      <t xml:space="preserve">
While completing each tab, refer to the "</t>
    </r>
    <r>
      <rPr>
        <b/>
        <i/>
        <sz val="12"/>
        <color theme="1"/>
        <rFont val="Arial"/>
        <family val="2"/>
      </rPr>
      <t>Definitions</t>
    </r>
    <r>
      <rPr>
        <sz val="12"/>
        <color theme="1"/>
        <rFont val="Arial"/>
        <family val="2"/>
      </rPr>
      <t>" tab for detailed explanations of each field and its formatting requirements. This ensures that specifications are accurate, complete, and aligned with platform requirements.</t>
    </r>
  </si>
  <si>
    <t>STAY UP-TO-DATE WITH IAB NEW AD PORTFOLIO</t>
  </si>
  <si>
    <t xml:space="preserve">To ensure your ad specifications align with industry standards, regularly visit the New Ad Portfolio: Advertising Creative Guidelines. 
IAB and IAB Tech Lab frequently update ad specifications to improve cross-screen compatibility, user experience, and compliance with emerging formats like 360-degree images and videos, virtual reality (VR), and augmented reality (AR).
The portfolio includes ad specifications, best practices, and LEAN Ad Principles (Lightweight, Encrypted, AdChoices-supported, and Non-Invasive) to create a better user experience. Transitioning to flexible, aspect-ratio-based ad units ensures your ads scale seamlessly across devices and platforms.
We encourage media companies to review the latest guidelines and transition to IAB’s lightweight, adaptable ad formats improve performance performance and future-proof ad delivery. 
</t>
  </si>
  <si>
    <t>For comprehensive specifications, examples, and guides, visit IABTechLab.com</t>
  </si>
  <si>
    <t>For best practices and creative guidance, visit IAB.com.</t>
  </si>
  <si>
    <t>Field Definitions</t>
  </si>
  <si>
    <t>Fields</t>
  </si>
  <si>
    <t>Auto-Pouplated of Input Required</t>
  </si>
  <si>
    <t>Notes</t>
  </si>
  <si>
    <r>
      <t>Accepted File Type</t>
    </r>
    <r>
      <rPr>
        <sz val="12"/>
        <color theme="1"/>
        <rFont val="Aptos Narrow"/>
        <family val="2"/>
        <scheme val="minor"/>
      </rPr>
      <t xml:space="preserve"> – The supported formats (e.g., JPG, PNG, GIF, HTML5 ZIP, MP4).</t>
    </r>
  </si>
  <si>
    <t>Media Company Input Required</t>
  </si>
  <si>
    <r>
      <t>Accepted Trigger Behavior</t>
    </r>
    <r>
      <rPr>
        <sz val="12"/>
        <color theme="1"/>
        <rFont val="Aptos Narrow"/>
        <family val="2"/>
        <scheme val="minor"/>
      </rPr>
      <t xml:space="preserve"> – Defines the types of user interactions or automatic behaviors that can trigger an action within the ad. e,g, Click-Initiated, Hover-Initiated, Auto-Initiated (Time-Based), Tap/Swipe, Scroll-Initiated, Time-Triggered, Interaction-Initiated, Audio-Triggered, Proximity-Based, or Multiple Triggers.</t>
    </r>
  </si>
  <si>
    <r>
      <t xml:space="preserve">Accepts VPAID </t>
    </r>
    <r>
      <rPr>
        <sz val="12"/>
        <color theme="1"/>
        <rFont val="Aptos Narrow"/>
        <family val="2"/>
        <scheme val="minor"/>
      </rPr>
      <t xml:space="preserve"> –  Indicates whether a media platform supports VPAID (Video Player-Ad Interface Definition), an interactive ad format that allows rich media experiences within video ads. VPAID is commonly used for desktop and some mobile environments but has limited support in CTV and SSAI setups due to compatibility issues.</t>
    </r>
  </si>
  <si>
    <r>
      <t>Ad Delivery Method</t>
    </r>
    <r>
      <rPr>
        <sz val="12"/>
        <color theme="1"/>
        <rFont val="Aptos Narrow"/>
        <family val="2"/>
        <scheme val="minor"/>
      </rPr>
      <t xml:space="preserve"> </t>
    </r>
    <r>
      <rPr>
        <b/>
        <sz val="12"/>
        <color theme="1"/>
        <rFont val="Aptos Narrow"/>
        <family val="2"/>
        <scheme val="minor"/>
      </rPr>
      <t xml:space="preserve">Preferred </t>
    </r>
    <r>
      <rPr>
        <sz val="12"/>
        <color theme="1"/>
        <rFont val="Aptos Narrow"/>
        <family val="2"/>
        <scheme val="minor"/>
      </rPr>
      <t xml:space="preserve">–  the process of delivering video ads to a user’s device through a designated method. The ad serving method determines how the ad is requested, loaded, and displayed, impacting tracking, playback quality, and compatibility across platforms. The method chosen depends on factors like device type, insertion method (server vs. client-side), interactivity, and hosting platform. </t>
    </r>
  </si>
  <si>
    <r>
      <t xml:space="preserve">Select:
</t>
    </r>
    <r>
      <rPr>
        <b/>
        <sz val="12"/>
        <color theme="1"/>
        <rFont val="Aptos Narrow"/>
        <family val="2"/>
        <scheme val="minor"/>
      </rPr>
      <t xml:space="preserve">Baked-In </t>
    </r>
    <r>
      <rPr>
        <sz val="12"/>
        <color theme="1"/>
        <rFont val="Aptos Narrow"/>
        <family val="2"/>
        <scheme val="minor"/>
      </rPr>
      <t xml:space="preserve">– Ads that are permanently embedded into content, making them non-replaceable and preventing dynamic ad insertion. Common in podcasts, influencer videos, and long-form branded content.
</t>
    </r>
    <r>
      <rPr>
        <b/>
        <sz val="12"/>
        <color theme="1"/>
        <rFont val="Aptos Narrow"/>
        <family val="2"/>
        <scheme val="minor"/>
      </rPr>
      <t xml:space="preserve">Client-Side Ad Insertion (CSAI) </t>
    </r>
    <r>
      <rPr>
        <sz val="12"/>
        <color theme="1"/>
        <rFont val="Aptos Narrow"/>
        <family val="2"/>
        <scheme val="minor"/>
      </rPr>
      <t xml:space="preserve">– Ads are requested and loaded separately from content through a video or audio player, allowing dynamic ad serving, interactivity, and detailed tracking. Used in desktop, mobile web, in-app, and streaming environments.
</t>
    </r>
    <r>
      <rPr>
        <b/>
        <sz val="12"/>
        <color theme="1"/>
        <rFont val="Aptos Narrow"/>
        <family val="2"/>
        <scheme val="minor"/>
      </rPr>
      <t>Direct Upload (Media/Platform Hosted)</t>
    </r>
    <r>
      <rPr>
        <sz val="12"/>
        <color theme="1"/>
        <rFont val="Aptos Narrow"/>
        <family val="2"/>
        <scheme val="minor"/>
      </rPr>
      <t xml:space="preserve"> – The audio or video ad is uploaded and stored directly on a media company’s platform or ad server, including platforms that require native hosting.
</t>
    </r>
    <r>
      <rPr>
        <b/>
        <sz val="12"/>
        <color theme="1"/>
        <rFont val="Aptos Narrow"/>
        <family val="2"/>
        <scheme val="minor"/>
      </rPr>
      <t xml:space="preserve">Dynamic Ad Insertion (DAI) </t>
    </r>
    <r>
      <rPr>
        <sz val="12"/>
        <color theme="1"/>
        <rFont val="Aptos Narrow"/>
        <family val="2"/>
        <scheme val="minor"/>
      </rPr>
      <t xml:space="preserve">– Ads are inserted dynamically based on user data (e.g., location, demographics, behavior) at the time of playback. Can be implemented using SSAI (server-side) or CSAI (client-side). Common in podcasts, digital radio, streaming music, and on-demand video.
</t>
    </r>
    <r>
      <rPr>
        <b/>
        <sz val="12"/>
        <color theme="1"/>
        <rFont val="Aptos Narrow"/>
        <family val="2"/>
        <scheme val="minor"/>
      </rPr>
      <t xml:space="preserve">Host Read </t>
    </r>
    <r>
      <rPr>
        <sz val="12"/>
        <color theme="1"/>
        <rFont val="Aptos Narrow"/>
        <family val="2"/>
        <scheme val="minor"/>
      </rPr>
      <t xml:space="preserve">– Ads that are delivered by the content creator, narrator, or influencer as part of their content. Common in podcasts, livestreams, and branded content, where the ad is integrated naturally into the message.
</t>
    </r>
    <r>
      <rPr>
        <b/>
        <sz val="12"/>
        <color theme="1"/>
        <rFont val="Aptos Narrow"/>
        <family val="2"/>
        <scheme val="minor"/>
      </rPr>
      <t>In-App (SDK-Based, CSAI)</t>
    </r>
    <r>
      <rPr>
        <sz val="12"/>
        <color theme="1"/>
        <rFont val="Aptos Narrow"/>
        <family val="2"/>
        <scheme val="minor"/>
      </rPr>
      <t xml:space="preserve"> – Ads served within mobile apps via an ad network SDK, using CSAI for targeted delivery. Used in music streaming apps, digital radio, and audio-based mobile environments, gaming apps, streaming apps, and programmatic in-app placements.
</t>
    </r>
    <r>
      <rPr>
        <b/>
        <sz val="12"/>
        <color theme="1"/>
        <rFont val="Aptos Narrow"/>
        <family val="2"/>
        <scheme val="minor"/>
      </rPr>
      <t>Native Ad</t>
    </r>
    <r>
      <rPr>
        <sz val="12"/>
        <color theme="1"/>
        <rFont val="Aptos Narrow"/>
        <family val="2"/>
        <scheme val="minor"/>
      </rPr>
      <t xml:space="preserve"> – Ads that are dynamically integrated into editorial content or feeds, matching the format and user experience. Used in social platforms, content feeds, and programmatic video/audio placements.
</t>
    </r>
    <r>
      <rPr>
        <b/>
        <sz val="12"/>
        <color theme="1"/>
        <rFont val="Aptos Narrow"/>
        <family val="2"/>
        <scheme val="minor"/>
      </rPr>
      <t>Server-Side Ad Insertion (SSAI)</t>
    </r>
    <r>
      <rPr>
        <sz val="12"/>
        <color theme="1"/>
        <rFont val="Aptos Narrow"/>
        <family val="2"/>
        <scheme val="minor"/>
      </rPr>
      <t xml:space="preserve"> – Ads are stitched into the content stream before reaching the user, creating a seamless experience, reducing buffering, and bypassing ad blockers. Commonly used in CTV, OTT, live streaming, and streaming audio environments.
</t>
    </r>
    <r>
      <rPr>
        <b/>
        <sz val="12"/>
        <color theme="1"/>
        <rFont val="Aptos Narrow"/>
        <family val="2"/>
        <scheme val="minor"/>
      </rPr>
      <t>VAST 2.0</t>
    </r>
    <r>
      <rPr>
        <sz val="12"/>
        <color theme="1"/>
        <rFont val="Aptos Narrow"/>
        <family val="2"/>
        <scheme val="minor"/>
      </rPr>
      <t xml:space="preserve"> – Basic video/audio ad delivery with linear (pre/mid/post-roll), non-linear (overlays), and companion ads, but with limited tracking capabilities.
</t>
    </r>
    <r>
      <rPr>
        <b/>
        <sz val="12"/>
        <color theme="1"/>
        <rFont val="Aptos Narrow"/>
        <family val="2"/>
        <scheme val="minor"/>
      </rPr>
      <t>VAST 3.0</t>
    </r>
    <r>
      <rPr>
        <sz val="12"/>
        <color theme="1"/>
        <rFont val="Aptos Narrow"/>
        <family val="2"/>
        <scheme val="minor"/>
      </rPr>
      <t xml:space="preserve"> – Adds support for ad pods (multiple ads per break), skippable ads, improved tracking, and error reporting.
</t>
    </r>
    <r>
      <rPr>
        <b/>
        <sz val="12"/>
        <color theme="1"/>
        <rFont val="Aptos Narrow"/>
        <family val="2"/>
        <scheme val="minor"/>
      </rPr>
      <t>VAST 4.0</t>
    </r>
    <r>
      <rPr>
        <sz val="12"/>
        <color theme="1"/>
        <rFont val="Aptos Narrow"/>
        <family val="2"/>
        <scheme val="minor"/>
      </rPr>
      <t xml:space="preserve"> – Introduces SSAI support, mezzanine files for adaptive bitrate streaming, and improved ad verification.
</t>
    </r>
    <r>
      <rPr>
        <b/>
        <sz val="12"/>
        <color theme="1"/>
        <rFont val="Aptos Narrow"/>
        <family val="2"/>
        <scheme val="minor"/>
      </rPr>
      <t>VAST 4.1</t>
    </r>
    <r>
      <rPr>
        <sz val="12"/>
        <color theme="1"/>
        <rFont val="Aptos Narrow"/>
        <family val="2"/>
        <scheme val="minor"/>
      </rPr>
      <t xml:space="preserve"> – Enhances SSAI handling, introduces standard tracking event definitions, and improves viewability and audio completion tracking.
</t>
    </r>
    <r>
      <rPr>
        <b/>
        <sz val="12"/>
        <color theme="1"/>
        <rFont val="Aptos Narrow"/>
        <family val="2"/>
        <scheme val="minor"/>
      </rPr>
      <t>VAST 4.2</t>
    </r>
    <r>
      <rPr>
        <sz val="12"/>
        <color theme="1"/>
        <rFont val="Aptos Narrow"/>
        <family val="2"/>
        <scheme val="minor"/>
      </rPr>
      <t xml:space="preserve"> – Refines error reporting, universal ad ID support, and tracking consistency across different environments.
</t>
    </r>
    <r>
      <rPr>
        <b/>
        <sz val="12"/>
        <color theme="1"/>
        <rFont val="Aptos Narrow"/>
        <family val="2"/>
        <scheme val="minor"/>
      </rPr>
      <t>VAST 4.3</t>
    </r>
    <r>
      <rPr>
        <sz val="12"/>
        <color theme="1"/>
        <rFont val="Aptos Narrow"/>
        <family val="2"/>
        <scheme val="minor"/>
      </rPr>
      <t xml:space="preserve"> – Latest version with enhanced event tracking, better ad verification, and refinements for improved cross-platform compatibility.
</t>
    </r>
    <r>
      <rPr>
        <b/>
        <sz val="12"/>
        <color theme="1"/>
        <rFont val="Aptos Narrow"/>
        <family val="2"/>
        <scheme val="minor"/>
      </rPr>
      <t>VPAID (Client-Side Only)</t>
    </r>
    <r>
      <rPr>
        <sz val="12"/>
        <color theme="1"/>
        <rFont val="Aptos Narrow"/>
        <family val="2"/>
        <scheme val="minor"/>
      </rPr>
      <t xml:space="preserve"> – Video Player-Ad Interface Definition (VPAID) enables interactive video ads with advanced tracking and engagement features. Only works with Client-Side Ad Insertion (CSAI). Not widely supported in SSAI, CTV, or audio environments.</t>
    </r>
  </si>
  <si>
    <r>
      <t>Ad Dimensions</t>
    </r>
    <r>
      <rPr>
        <sz val="12"/>
        <color theme="1"/>
        <rFont val="Aptos Narrow"/>
        <family val="2"/>
        <scheme val="minor"/>
      </rPr>
      <t xml:space="preserve"> – The full width and height of the ad unit, including all visible elements. This represents the total area allocated for the ad, typically expressed in pixels</t>
    </r>
  </si>
  <si>
    <t>Automatically populates</t>
  </si>
  <si>
    <r>
      <t>Ad Duration Accepted (seconds)</t>
    </r>
    <r>
      <rPr>
        <sz val="12"/>
        <color theme="1"/>
        <rFont val="Aptos Narrow"/>
        <family val="2"/>
        <scheme val="minor"/>
      </rPr>
      <t xml:space="preserve"> – The maximum allowed duration for an ad, including video, audio, animated display, or interactive units, prior to any initiation or user interaction.</t>
    </r>
  </si>
  <si>
    <r>
      <t xml:space="preserve">If applicable, multiple durations  can be listed, separated by commas. 
</t>
    </r>
    <r>
      <rPr>
        <i/>
        <sz val="12"/>
        <color theme="1"/>
        <rFont val="Aptos Narrow"/>
        <family val="2"/>
        <scheme val="minor"/>
      </rPr>
      <t>e.g. 5, 15, 30, 45, 60</t>
    </r>
  </si>
  <si>
    <r>
      <t>Ad Placement Name(s)</t>
    </r>
    <r>
      <rPr>
        <sz val="12"/>
        <color theme="1"/>
        <rFont val="Aptos Narrow"/>
        <family val="2"/>
        <scheme val="minor"/>
      </rPr>
      <t xml:space="preserve"> – Indicates the specific placement(s) where the ad will appear within the media property. This refers to designated ad slots or locations on a website, app, or streaming platform</t>
    </r>
    <r>
      <rPr>
        <b/>
        <sz val="12"/>
        <color theme="1"/>
        <rFont val="Aptos Narrow"/>
        <family val="2"/>
        <scheme val="minor"/>
      </rPr>
      <t>.</t>
    </r>
  </si>
  <si>
    <r>
      <t xml:space="preserve">If applicable, multiple placements  can be listed, separated by commas. 
</t>
    </r>
    <r>
      <rPr>
        <i/>
        <sz val="12"/>
        <color theme="1"/>
        <rFont val="Aptos Narrow"/>
        <family val="2"/>
        <scheme val="minor"/>
      </rPr>
      <t>e.g.Homepage, News, Food &amp; Recipes, Games</t>
    </r>
  </si>
  <si>
    <r>
      <t>Add'l Audio Requirements</t>
    </r>
    <r>
      <rPr>
        <sz val="12"/>
        <color theme="1"/>
        <rFont val="Aptos Narrow"/>
        <family val="2"/>
        <scheme val="minor"/>
      </rPr>
      <t xml:space="preserve"> –This field allows the Media Company to specify any additional audio-related requirements that are not covered in the standard fields.</t>
    </r>
  </si>
  <si>
    <r>
      <t>Add'l Video Requirements</t>
    </r>
    <r>
      <rPr>
        <sz val="12"/>
        <color theme="1"/>
        <rFont val="Aptos Narrow"/>
        <family val="2"/>
        <scheme val="minor"/>
      </rPr>
      <t xml:space="preserve"> –This field allows the Media Company to specify any additional video-related requirements that are not covered in the standard fields.</t>
    </r>
  </si>
  <si>
    <r>
      <t>Alt Text (Alternative Text)</t>
    </r>
    <r>
      <rPr>
        <sz val="12"/>
        <color theme="1"/>
        <rFont val="Aptos Narrow"/>
        <family val="2"/>
        <scheme val="minor"/>
      </rPr>
      <t xml:space="preserve"> – A brief text description of an image or visual element, primarily used for accessibility (screen readers), SEO, and context enhancement. Alt text helps visually impaired users understand the content of an ad and improves ad relevance for search engines and metadata tagging.</t>
    </r>
  </si>
  <si>
    <r>
      <t>Aspect Ratio</t>
    </r>
    <r>
      <rPr>
        <sz val="12"/>
        <color theme="1"/>
        <rFont val="Aptos Narrow"/>
        <family val="2"/>
        <scheme val="minor"/>
      </rPr>
      <t xml:space="preserve"> – The proportional relationship between the width and height of the video. Common aspect ratios include 16:9 (widescreen, standard for CTV &amp; online video ads), 1:1 (square), and 9:16 (vertical for mobile stories).</t>
    </r>
  </si>
  <si>
    <r>
      <t>Audio Bit</t>
    </r>
    <r>
      <rPr>
        <sz val="12"/>
        <color theme="1"/>
        <rFont val="Aptos Narrow"/>
        <family val="2"/>
        <scheme val="minor"/>
      </rPr>
      <t xml:space="preserve"> </t>
    </r>
    <r>
      <rPr>
        <b/>
        <sz val="12"/>
        <color theme="1"/>
        <rFont val="Aptos Narrow"/>
        <family val="2"/>
        <scheme val="minor"/>
      </rPr>
      <t xml:space="preserve">Depth </t>
    </r>
    <r>
      <rPr>
        <sz val="12"/>
        <color theme="1"/>
        <rFont val="Aptos Narrow"/>
        <family val="2"/>
        <scheme val="minor"/>
      </rPr>
      <t>– The bit depth of the audio file, commonly 16-bit or 24-bit, affecting sound clarity and detail.</t>
    </r>
  </si>
  <si>
    <r>
      <t>Audio Bit Rate Min. Threshold</t>
    </r>
    <r>
      <rPr>
        <sz val="12"/>
        <color theme="1"/>
        <rFont val="Aptos Narrow"/>
        <family val="2"/>
        <scheme val="minor"/>
      </rPr>
      <t xml:space="preserve"> – The minimum required bitrate for audio compression to maintain quality. Standard values include 128 kbps (standard), 192 kbps (higher quality), or 320 kbps (premium audio).</t>
    </r>
  </si>
  <si>
    <r>
      <t>Audio Channel Configuration</t>
    </r>
    <r>
      <rPr>
        <sz val="12"/>
        <color theme="1"/>
        <rFont val="Aptos Narrow"/>
        <family val="2"/>
        <scheme val="minor"/>
      </rPr>
      <t>– The  number of separate audio signals used in a recording or playback to create a spatial sound experience. The most common types include mono (1.0), stereo (2.0), surround sound (5.1) etc.</t>
    </r>
  </si>
  <si>
    <r>
      <t>Audio Codec</t>
    </r>
    <r>
      <rPr>
        <sz val="12"/>
        <color theme="1"/>
        <rFont val="Aptos Narrow"/>
        <family val="2"/>
        <scheme val="minor"/>
      </rPr>
      <t xml:space="preserve"> – The compression format used for audio (e.g., AAC, MP3, Opus), ensuring compatibility with ad platforms and efficient compression.</t>
    </r>
  </si>
  <si>
    <r>
      <t>Audio Sample Rate</t>
    </r>
    <r>
      <rPr>
        <sz val="12"/>
        <color theme="1"/>
        <rFont val="Aptos Narrow"/>
        <family val="2"/>
        <scheme val="minor"/>
      </rPr>
      <t xml:space="preserve"> – The frequency at which audio is recorded/processed, typically 44.1 kHz (CD quality) or 48 kHz (broadcast standard for video ads).</t>
    </r>
  </si>
  <si>
    <r>
      <t xml:space="preserve">Audio Volume Normalization </t>
    </r>
    <r>
      <rPr>
        <sz val="12"/>
        <color theme="1"/>
        <rFont val="Aptos Narrow"/>
        <family val="2"/>
        <scheme val="minor"/>
      </rPr>
      <t>– The standard loudness level applied to ensure consistent playback volume across different platforms (e.g., -16 LUFS for podcasts, -24 LUFS for broadcast).</t>
    </r>
  </si>
  <si>
    <r>
      <t>Background Music &amp; Sound Effects Allowed (Y/N)</t>
    </r>
    <r>
      <rPr>
        <sz val="12"/>
        <color theme="1"/>
        <rFont val="Aptos Narrow"/>
        <family val="2"/>
        <scheme val="minor"/>
      </rPr>
      <t xml:space="preserve"> – Indicates whether background music or sound effects are permitted in the ad, based on platform or publisher guidelines.</t>
    </r>
  </si>
  <si>
    <r>
      <t xml:space="preserve">Back-Up Image </t>
    </r>
    <r>
      <rPr>
        <sz val="12"/>
        <color theme="1"/>
        <rFont val="Aptos Narrow"/>
        <family val="2"/>
        <scheme val="minor"/>
      </rPr>
      <t>– The required dimensions for the fallback image in width:height format (e.g., 300x250).</t>
    </r>
  </si>
  <si>
    <r>
      <t>Automatically populates;</t>
    </r>
    <r>
      <rPr>
        <b/>
        <sz val="12"/>
        <color rgb="FF0070C0"/>
        <rFont val="Aptos Narrow"/>
        <family val="2"/>
        <scheme val="minor"/>
      </rPr>
      <t xml:space="preserve"> Media Company can override</t>
    </r>
  </si>
  <si>
    <t>This is to be provided as a separate asset.</t>
  </si>
  <si>
    <r>
      <t>Bitrate Range</t>
    </r>
    <r>
      <rPr>
        <sz val="12"/>
        <color theme="1"/>
        <rFont val="Aptos Narrow"/>
        <family val="2"/>
        <scheme val="minor"/>
      </rPr>
      <t xml:space="preserve"> – The amount of data used per second of video playback (measured in kbps or Mbps). Higher bitrates improve video quality but increase file size. Example: 5,000 – 10,000 kbps for HD streaming ads.</t>
    </r>
  </si>
  <si>
    <r>
      <t>Captions / Transcript Requirement</t>
    </r>
    <r>
      <rPr>
        <sz val="12"/>
        <color theme="1"/>
        <rFont val="Aptos Narrow"/>
        <family val="2"/>
        <scheme val="minor"/>
      </rPr>
      <t xml:space="preserve"> – Specifies whether captions or a transcript must be provided for video or audio content to ensure accessibility and compliance. Captions can be closed (separate WebVTT/SRT files) or burned-in (hardcoded onto the video), while transcripts may be provided as text files or interactive elements.</t>
    </r>
  </si>
  <si>
    <r>
      <t>Crossfade Requirements</t>
    </r>
    <r>
      <rPr>
        <sz val="12"/>
        <color theme="1"/>
        <rFont val="Aptos Narrow"/>
        <family val="2"/>
        <scheme val="minor"/>
      </rPr>
      <t xml:space="preserve"> – Specifies whether the ad must include a fade-in or fade-out transition to ensure seamless blending in streaming environments (Y/N).</t>
    </r>
  </si>
  <si>
    <r>
      <t>Device(s)</t>
    </r>
    <r>
      <rPr>
        <sz val="12"/>
        <color theme="1"/>
        <rFont val="Aptos Narrow"/>
        <family val="2"/>
        <scheme val="minor"/>
      </rPr>
      <t xml:space="preserve"> – The device types where the ad will run. This includes general categories such as Mobile, Desktop, Tablet, Gaming Console, CTV, DOOH, or more specific devices if required (e.g., iPhone, Android Tablet, Xbox, PlayStation, Roku, Apple TV, Samsung Smart TV, Bus Shelters)</t>
    </r>
  </si>
  <si>
    <r>
      <t xml:space="preserve">If applicable, multiple devices  can be listed, separated by commas. 
</t>
    </r>
    <r>
      <rPr>
        <i/>
        <sz val="12"/>
        <color theme="1"/>
        <rFont val="Aptos Narrow"/>
        <family val="2"/>
        <scheme val="minor"/>
      </rPr>
      <t>e.g. Desktop, iPhone, Samsung SmartTV, Android Tablet</t>
    </r>
  </si>
  <si>
    <r>
      <t>Due Date</t>
    </r>
    <r>
      <rPr>
        <sz val="12"/>
        <color theme="1"/>
        <rFont val="Aptos Narrow"/>
        <family val="2"/>
        <scheme val="minor"/>
      </rPr>
      <t xml:space="preserve"> – The deadline for submitting creative assets to the media company / publisher. Typically due 5 days before live date.</t>
    </r>
  </si>
  <si>
    <t>Late delivery of assets to the media company could result in a delayed launch.
Since ad agencies need assets before the publisher's deadline, confirm with the Agency/Advertiser when they require asset delivery to allow enough time for QA and ad trafficking before the Media Company’s due date.</t>
  </si>
  <si>
    <r>
      <t>Expanded State Z-Index Requirements</t>
    </r>
    <r>
      <rPr>
        <sz val="12"/>
        <color theme="1"/>
        <rFont val="Aptos Narrow"/>
        <family val="2"/>
        <scheme val="minor"/>
      </rPr>
      <t xml:space="preserve"> – The Z-index value the expanded ad must maintain to prevent overlapping with other elements (e.g., Z-index 5000).</t>
    </r>
  </si>
  <si>
    <r>
      <t>Frame Rate (fps)</t>
    </r>
    <r>
      <rPr>
        <sz val="12"/>
        <color theme="1"/>
        <rFont val="Aptos Narrow"/>
        <family val="2"/>
        <scheme val="minor"/>
      </rPr>
      <t xml:space="preserve"> – The frames per second (fps) the video is encoded in. Standard frame rates include 24fps (cinematic), 30fps (standard for digital ads), and 60fps (high-motion content).</t>
    </r>
  </si>
  <si>
    <r>
      <t>Height</t>
    </r>
    <r>
      <rPr>
        <sz val="12"/>
        <color theme="1"/>
        <rFont val="Aptos Narrow"/>
        <family val="2"/>
        <scheme val="minor"/>
      </rPr>
      <t xml:space="preserve"> – The height of the ad or image in pixels.</t>
    </r>
  </si>
  <si>
    <r>
      <t>Initial File Count (files)</t>
    </r>
    <r>
      <rPr>
        <sz val="12"/>
        <color theme="1"/>
        <rFont val="Aptos Narrow"/>
        <family val="2"/>
        <scheme val="minor"/>
      </rPr>
      <t xml:space="preserve"> – The number of files included in the ad before any dynamically loaded content (e.g., 10 files max).</t>
    </r>
  </si>
  <si>
    <r>
      <t>Initial Max Load (kB)</t>
    </r>
    <r>
      <rPr>
        <sz val="12"/>
        <color theme="1"/>
        <rFont val="Aptos Narrow"/>
        <family val="2"/>
        <scheme val="minor"/>
      </rPr>
      <t xml:space="preserve"> – The maximum file size allowed for initial ad load before user interaction</t>
    </r>
  </si>
  <si>
    <r>
      <t>Live Date</t>
    </r>
    <r>
      <rPr>
        <sz val="12"/>
        <color theme="1"/>
        <rFont val="Aptos Narrow"/>
        <family val="2"/>
        <scheme val="minor"/>
      </rPr>
      <t xml:space="preserve">  – The scheduled date when the ad will start running.</t>
    </r>
  </si>
  <si>
    <r>
      <t>Max Character Limit</t>
    </r>
    <r>
      <rPr>
        <sz val="12"/>
        <color theme="1"/>
        <rFont val="Aptos Narrow"/>
        <family val="2"/>
        <scheme val="minor"/>
      </rPr>
      <t xml:space="preserve"> – The maximum number of characters allowed for specific text elements in social and native ads, including headlines, descriptions, brand sponsor names, and call-to-action (CTA) text.</t>
    </r>
  </si>
  <si>
    <r>
      <t>Max Expanded Height</t>
    </r>
    <r>
      <rPr>
        <sz val="12"/>
        <color theme="1"/>
        <rFont val="Aptos Narrow"/>
        <family val="2"/>
        <scheme val="minor"/>
      </rPr>
      <t xml:space="preserve"> – The maximum height of an expandable ad after user interaction (e.g., 600px).</t>
    </r>
  </si>
  <si>
    <r>
      <t>Max Expanded Width</t>
    </r>
    <r>
      <rPr>
        <sz val="12"/>
        <color theme="1"/>
        <rFont val="Aptos Narrow"/>
        <family val="2"/>
        <scheme val="minor"/>
      </rPr>
      <t xml:space="preserve"> – The maximum width of an expandable ad after user interaction (e.g., 900px).</t>
    </r>
  </si>
  <si>
    <r>
      <t>Max File Size</t>
    </r>
    <r>
      <rPr>
        <sz val="12"/>
        <color theme="1"/>
        <rFont val="Aptos Narrow"/>
        <family val="2"/>
        <scheme val="minor"/>
      </rPr>
      <t xml:space="preserve"> – The </t>
    </r>
    <r>
      <rPr>
        <b/>
        <sz val="12"/>
        <color theme="1"/>
        <rFont val="Aptos Narrow"/>
        <family val="2"/>
        <scheme val="minor"/>
      </rPr>
      <t>largest allowable file size (in MB)</t>
    </r>
    <r>
      <rPr>
        <sz val="12"/>
        <color theme="1"/>
        <rFont val="Aptos Narrow"/>
        <family val="2"/>
        <scheme val="minor"/>
      </rPr>
      <t xml:space="preserve"> for video or audio assets, ensuring optimized load performance and compliance with ad server limitations.</t>
    </r>
  </si>
  <si>
    <r>
      <rPr>
        <b/>
        <sz val="12"/>
        <color theme="1"/>
        <rFont val="Aptos Narrow"/>
        <family val="2"/>
        <scheme val="minor"/>
      </rPr>
      <t>Max VAST Version Accepted</t>
    </r>
    <r>
      <rPr>
        <sz val="12"/>
        <color theme="1"/>
        <rFont val="Aptos Narrow"/>
        <family val="2"/>
        <scheme val="minor"/>
      </rPr>
      <t xml:space="preserve"> – The highest VAST (Video Ad Serving Template) version a media platform supports for delivering video ads. Newer versions improve tracking, interactivity, and compatibility. Common versions include:
VAST 2.0 – Basic video ad support.
VAST 3.0 – Improved tracking and ad pods.
VAST 4.0+ – Support for SSAI, adaptive streaming, and enhanced verification.</t>
    </r>
  </si>
  <si>
    <r>
      <t>Maximum Animation Loops</t>
    </r>
    <r>
      <rPr>
        <sz val="12"/>
        <color theme="1"/>
        <rFont val="Aptos Narrow"/>
        <family val="2"/>
        <scheme val="minor"/>
      </rPr>
      <t xml:space="preserve"> – The number of times an animation can repeat before stopping </t>
    </r>
  </si>
  <si>
    <t>The total animation duration must remain within the maximum allowed duration (e.g., if the max duration is 30s, the animation loops must not exceed 30s in total).</t>
  </si>
  <si>
    <r>
      <t xml:space="preserve">Media Company </t>
    </r>
    <r>
      <rPr>
        <sz val="12"/>
        <color theme="1"/>
        <rFont val="Aptos Narrow"/>
        <family val="2"/>
        <scheme val="minor"/>
      </rPr>
      <t xml:space="preserve"> – The name of the publisher or media company that is providing the specs.</t>
    </r>
  </si>
  <si>
    <r>
      <t>Media Property / App Name(s)</t>
    </r>
    <r>
      <rPr>
        <sz val="12"/>
        <color theme="1"/>
        <rFont val="Aptos Narrow"/>
        <family val="2"/>
        <scheme val="minor"/>
      </rPr>
      <t xml:space="preserve"> – The specific website(s), app(s), or platform(s) where the ad will be displayed.</t>
    </r>
  </si>
  <si>
    <r>
      <t xml:space="preserve">If applicable, multiple properties  can be listed, separated by commas. 
</t>
    </r>
    <r>
      <rPr>
        <i/>
        <sz val="12"/>
        <color theme="1"/>
        <rFont val="Aptos Narrow"/>
        <family val="2"/>
        <scheme val="minor"/>
      </rPr>
      <t>e.g. Acme.com, XYZ.com, Acme App, XYZ app</t>
    </r>
  </si>
  <si>
    <r>
      <rPr>
        <b/>
        <sz val="12"/>
        <color theme="1"/>
        <rFont val="Aptos Narrow"/>
        <family val="2"/>
        <scheme val="minor"/>
      </rPr>
      <t>Notes / Instructions</t>
    </r>
    <r>
      <rPr>
        <sz val="12"/>
        <color theme="1"/>
        <rFont val="Aptos Narrow"/>
        <family val="2"/>
        <scheme val="minor"/>
      </rPr>
      <t xml:space="preserve"> - Any special requirements, specific restrictions,  or instructions that are not covered in the other fields.</t>
    </r>
  </si>
  <si>
    <r>
      <t>Peak Audio Levels</t>
    </r>
    <r>
      <rPr>
        <sz val="12"/>
        <color theme="1"/>
        <rFont val="Aptos Narrow"/>
        <family val="2"/>
        <scheme val="minor"/>
      </rPr>
      <t xml:space="preserve"> – The maximum allowed decibel level to prevent distortion, typically set at -3 dBFS to maintain audio clarity.</t>
    </r>
  </si>
  <si>
    <r>
      <t>Responsive Ads Accepted</t>
    </r>
    <r>
      <rPr>
        <sz val="12"/>
        <color theme="1"/>
        <rFont val="Aptos Narrow"/>
        <family val="2"/>
        <scheme val="minor"/>
      </rPr>
      <t xml:space="preserve"> – Indicates whether the Media Company supports automatic resizing of the ad to fit different screen sizes and placements.</t>
    </r>
  </si>
  <si>
    <t>It's essential for Creative Teams to confirm that the primary ad server (typically the Advertiser's) can serve responsive ads.</t>
  </si>
  <si>
    <r>
      <t>Rich Media Acceptance</t>
    </r>
    <r>
      <rPr>
        <sz val="12"/>
        <color theme="1"/>
        <rFont val="Aptos Narrow"/>
        <family val="2"/>
        <scheme val="minor"/>
      </rPr>
      <t xml:space="preserve"> – Indicates whether the ad unit allows rich media, and if so, whether video is permitted. Choose from the following options: "Rich Media w/ Video," "Rich Media w/o Video," or "No Rich Media."</t>
    </r>
  </si>
  <si>
    <r>
      <t>Subload (kB)</t>
    </r>
    <r>
      <rPr>
        <sz val="12"/>
        <color theme="1"/>
        <rFont val="Aptos Narrow"/>
        <family val="2"/>
        <scheme val="minor"/>
      </rPr>
      <t xml:space="preserve"> – The maximum additional load allowed after the initial ad has rendered, but without user interaction. Loads automatically after the initial creative has fully loaded and does not require user interaction</t>
    </r>
  </si>
  <si>
    <r>
      <t>Subload File Count (files)</t>
    </r>
    <r>
      <rPr>
        <sz val="12"/>
        <color theme="1"/>
        <rFont val="Aptos Narrow"/>
        <family val="2"/>
        <scheme val="minor"/>
      </rPr>
      <t xml:space="preserve"> – The number of files allowed in the subload after user interaction.</t>
    </r>
  </si>
  <si>
    <r>
      <t>User-Initiated Load</t>
    </r>
    <r>
      <rPr>
        <sz val="12"/>
        <color theme="1"/>
        <rFont val="Aptos Narrow"/>
        <family val="2"/>
        <scheme val="minor"/>
      </rPr>
      <t xml:space="preserve"> –The additional file size allowed to load after a user interacts with the ad (e.g., clicking, hovering, or tapping). This load occurs after the initial ad load and is used for expanded content, video playback, or interactive elements. Loads only if the user engages with the ad by clicking, tapping, or hovering.</t>
    </r>
  </si>
  <si>
    <r>
      <t>Video Codec</t>
    </r>
    <r>
      <rPr>
        <sz val="12"/>
        <color theme="1"/>
        <rFont val="Aptos Narrow"/>
        <family val="2"/>
        <scheme val="minor"/>
      </rPr>
      <t xml:space="preserve"> – The compression format used for video (e.g., H.264, H.265/HEVC, VP9, AV1), ensuring compatibility with ad platforms and efficient compression.</t>
    </r>
  </si>
  <si>
    <r>
      <t>Video Resolution</t>
    </r>
    <r>
      <rPr>
        <sz val="12"/>
        <color theme="1"/>
        <rFont val="Aptos Narrow"/>
        <family val="2"/>
        <scheme val="minor"/>
      </rPr>
      <t xml:space="preserve"> –  the number of pixels that make up a video frame, determining its clarity and sharpness. It is expressed as width × height in pixels (e.g., 1920×1080 for Full HD). Higher resolutions provide better image quality but may require larger file sizes and higher bandwidth for playback. Common video resolutions include 720p (HD), 1080p (Full HD), 1440p (2K), and 2160p (4K), with selection depending on platform requirements and viewing devices.</t>
    </r>
  </si>
  <si>
    <r>
      <t>Width</t>
    </r>
    <r>
      <rPr>
        <sz val="12"/>
        <color theme="1"/>
        <rFont val="Aptos Narrow"/>
        <family val="2"/>
        <scheme val="minor"/>
      </rPr>
      <t xml:space="preserve"> – The width of the ad or image in pixels.</t>
    </r>
  </si>
  <si>
    <t xml:space="preserve">www.iab.com/newadportfolio </t>
  </si>
  <si>
    <t>Media Buyer:</t>
  </si>
  <si>
    <t>Advertiser:</t>
  </si>
  <si>
    <t>Campaign Name:</t>
  </si>
  <si>
    <t>Flight Dates:</t>
  </si>
  <si>
    <r>
      <t xml:space="preserve">Display Ads: </t>
    </r>
    <r>
      <rPr>
        <sz val="12"/>
        <color rgb="FFFF0000"/>
        <rFont val="Arial"/>
        <family val="2"/>
      </rPr>
      <t xml:space="preserve">This tab covers the  specifications for </t>
    </r>
    <r>
      <rPr>
        <b/>
        <sz val="12"/>
        <color rgb="FFFF0000"/>
        <rFont val="Arial"/>
        <family val="2"/>
      </rPr>
      <t>standard</t>
    </r>
    <r>
      <rPr>
        <sz val="12"/>
        <color rgb="FFFF0000"/>
        <rFont val="Arial"/>
        <family val="2"/>
      </rPr>
      <t xml:space="preserve">, </t>
    </r>
    <r>
      <rPr>
        <b/>
        <sz val="12"/>
        <color rgb="FFFF0000"/>
        <rFont val="Arial"/>
        <family val="2"/>
      </rPr>
      <t>rich media</t>
    </r>
    <r>
      <rPr>
        <sz val="12"/>
        <color rgb="FFFF0000"/>
        <rFont val="Arial"/>
        <family val="2"/>
      </rPr>
      <t xml:space="preserve">, </t>
    </r>
    <r>
      <rPr>
        <b/>
        <sz val="12"/>
        <color rgb="FFFF0000"/>
        <rFont val="Arial"/>
        <family val="2"/>
      </rPr>
      <t>Digital Out-of-Home (DOOH) display ads, and custom ad display formats</t>
    </r>
    <r>
      <rPr>
        <sz val="12"/>
        <color rgb="FFFF0000"/>
        <rFont val="Arial"/>
        <family val="2"/>
      </rPr>
      <t>, including display ad units within emails and newsletters, and companion ads.
All display ads require a clear and distinct boarder. They must have a 1px solid border to distinguish the ad from webpage content. Use a gray border (#CCCCCC) instead of a black to meet IAB standards while avoiding any overly harsh look.</t>
    </r>
  </si>
  <si>
    <t>DISPLAY AD SPECIFICATIONS</t>
  </si>
  <si>
    <t>Ad  Width</t>
  </si>
  <si>
    <t xml:space="preserve"> Ad Height</t>
  </si>
  <si>
    <t>Ad Dimensions (wxh)</t>
  </si>
  <si>
    <t>Media Company</t>
  </si>
  <si>
    <t>Media Property / App Name(s)</t>
  </si>
  <si>
    <t>Ad Placements</t>
  </si>
  <si>
    <t>Device(s)</t>
  </si>
  <si>
    <t>Due Date</t>
  </si>
  <si>
    <t>Live Date</t>
  </si>
  <si>
    <t xml:space="preserve"> Back Up Image (wxh)</t>
  </si>
  <si>
    <t>Accepted File Type</t>
  </si>
  <si>
    <t>Alt Text Character Limit</t>
  </si>
  <si>
    <t xml:space="preserve">Ad Duration Accepted (seconds) </t>
  </si>
  <si>
    <t>Maximum Animation Loops</t>
  </si>
  <si>
    <t>Initial Max Load (kB)</t>
  </si>
  <si>
    <t>Initial File Count (files)</t>
  </si>
  <si>
    <t>Subload (kB)</t>
  </si>
  <si>
    <t>Subload File Count (files)</t>
  </si>
  <si>
    <t>User-initiated load (kB)</t>
  </si>
  <si>
    <t>Rich Media Acceptance</t>
  </si>
  <si>
    <t>Responsive Ads Accepted (Yes / No)</t>
  </si>
  <si>
    <r>
      <t>Max Expanded Height</t>
    </r>
    <r>
      <rPr>
        <i/>
        <sz val="12"/>
        <color theme="0"/>
        <rFont val="Arial"/>
        <family val="2"/>
      </rPr>
      <t>,  if applicable</t>
    </r>
  </si>
  <si>
    <r>
      <t>Max Expanded Width</t>
    </r>
    <r>
      <rPr>
        <i/>
        <sz val="12"/>
        <color theme="0"/>
        <rFont val="Arial"/>
        <family val="2"/>
      </rPr>
      <t>,  if applicable</t>
    </r>
  </si>
  <si>
    <r>
      <t>Expanded State Z-Index Requirements</t>
    </r>
    <r>
      <rPr>
        <i/>
        <sz val="12"/>
        <color theme="0"/>
        <rFont val="Arial"/>
        <family val="2"/>
      </rPr>
      <t>, if applicable</t>
    </r>
  </si>
  <si>
    <r>
      <t>Accepted Trigger Behavior</t>
    </r>
    <r>
      <rPr>
        <i/>
        <sz val="12"/>
        <color theme="0"/>
        <rFont val="Arial"/>
        <family val="2"/>
      </rPr>
      <t>, if applicable</t>
    </r>
  </si>
  <si>
    <t>Captions / Transcript Requirements</t>
  </si>
  <si>
    <r>
      <t>Add'l Audio Requirements</t>
    </r>
    <r>
      <rPr>
        <i/>
        <sz val="12"/>
        <color theme="0"/>
        <rFont val="Arial"/>
        <family val="2"/>
      </rPr>
      <t>, if applicable</t>
    </r>
  </si>
  <si>
    <r>
      <t>Add'l Video Requirements</t>
    </r>
    <r>
      <rPr>
        <i/>
        <sz val="12"/>
        <color theme="0"/>
        <rFont val="Arial"/>
        <family val="2"/>
      </rPr>
      <t>, if applicable</t>
    </r>
  </si>
  <si>
    <t>Notes / Instructions</t>
  </si>
  <si>
    <t>Notes / Other Instructions</t>
  </si>
  <si>
    <t>Example</t>
  </si>
  <si>
    <t>300</t>
  </si>
  <si>
    <t>250</t>
  </si>
  <si>
    <t>Acme</t>
  </si>
  <si>
    <t>Acme.com</t>
  </si>
  <si>
    <t>ROS, Homepage, Spotify podcast (companion ad)</t>
  </si>
  <si>
    <t>all devices</t>
  </si>
  <si>
    <t>01/03/2025</t>
  </si>
  <si>
    <t>01/10/2025</t>
  </si>
  <si>
    <t>JPG, PNG, GIF</t>
  </si>
  <si>
    <t>125</t>
  </si>
  <si>
    <t>static</t>
  </si>
  <si>
    <t>N/A</t>
  </si>
  <si>
    <t>40</t>
  </si>
  <si>
    <t>1</t>
  </si>
  <si>
    <t>No Rich Media</t>
  </si>
  <si>
    <t>Yes</t>
  </si>
  <si>
    <t>Ensure high-resolution imagery; no excessive text in creatives.</t>
  </si>
  <si>
    <t>728</t>
  </si>
  <si>
    <t>90</t>
  </si>
  <si>
    <t>XYZ.com</t>
  </si>
  <si>
    <t>Food &amp; Recipes</t>
  </si>
  <si>
    <t>desktop</t>
  </si>
  <si>
    <t>JPG, PNG, GIF, HTML5</t>
  </si>
  <si>
    <t>5</t>
  </si>
  <si>
    <t>500</t>
  </si>
  <si>
    <t>10</t>
  </si>
  <si>
    <t>25. MB</t>
  </si>
  <si>
    <t>Rich Media w/o Video</t>
  </si>
  <si>
    <t>No</t>
  </si>
  <si>
    <t>9000-9999</t>
  </si>
  <si>
    <t>User-initated hover or click</t>
  </si>
  <si>
    <t>Required for Video</t>
  </si>
  <si>
    <t>User-initiated audio only, no autoplay</t>
  </si>
  <si>
    <t>Ensure smooth animation with fallback image for non-rich media placements.</t>
  </si>
  <si>
    <t>DEF.com</t>
  </si>
  <si>
    <t>ROS</t>
  </si>
  <si>
    <t>desktop, mobile</t>
  </si>
  <si>
    <t>200</t>
  </si>
  <si>
    <t>15</t>
  </si>
  <si>
    <t>1 MB</t>
  </si>
  <si>
    <t>Ensure HTML5 is optimized for performance; avoid excessive JavaScript to maintain smooth user experience.</t>
  </si>
  <si>
    <t>•</t>
  </si>
  <si>
    <r>
      <rPr>
        <b/>
        <sz val="12"/>
        <color rgb="FFFF0000"/>
        <rFont val="Arial"/>
        <family val="2"/>
      </rPr>
      <t xml:space="preserve">Video Ads: </t>
    </r>
    <r>
      <rPr>
        <sz val="12"/>
        <color rgb="FFFF0000"/>
        <rFont val="Arial"/>
        <family val="2"/>
      </rPr>
      <t xml:space="preserve">This tab covers specifications for </t>
    </r>
    <r>
      <rPr>
        <b/>
        <sz val="12"/>
        <color rgb="FFFF0000"/>
        <rFont val="Arial"/>
        <family val="2"/>
      </rPr>
      <t>in-stream</t>
    </r>
    <r>
      <rPr>
        <sz val="12"/>
        <color rgb="FFFF0000"/>
        <rFont val="Arial"/>
        <family val="2"/>
      </rPr>
      <t xml:space="preserve">, </t>
    </r>
    <r>
      <rPr>
        <b/>
        <sz val="12"/>
        <color rgb="FFFF0000"/>
        <rFont val="Arial"/>
        <family val="2"/>
      </rPr>
      <t>out-stream</t>
    </r>
    <r>
      <rPr>
        <sz val="12"/>
        <color rgb="FFFF0000"/>
        <rFont val="Arial"/>
        <family val="2"/>
      </rPr>
      <t xml:space="preserve">, </t>
    </r>
    <r>
      <rPr>
        <b/>
        <sz val="12"/>
        <color rgb="FFFF0000"/>
        <rFont val="Arial"/>
        <family val="2"/>
      </rPr>
      <t>connected TV (CTV)</t>
    </r>
    <r>
      <rPr>
        <sz val="12"/>
        <color rgb="FFFF0000"/>
        <rFont val="Arial"/>
        <family val="2"/>
      </rPr>
      <t xml:space="preserve">, and </t>
    </r>
    <r>
      <rPr>
        <b/>
        <sz val="12"/>
        <color rgb="FFFF0000"/>
        <rFont val="Arial"/>
        <family val="2"/>
      </rPr>
      <t>Digital Out-of-Home (DOOH) video formats</t>
    </r>
    <r>
      <rPr>
        <sz val="12"/>
        <color rgb="FFFF0000"/>
        <rFont val="Arial"/>
        <family val="2"/>
      </rPr>
      <t xml:space="preserve">. </t>
    </r>
  </si>
  <si>
    <r>
      <rPr>
        <b/>
        <sz val="12"/>
        <color rgb="FFFF0000"/>
        <rFont val="Arial"/>
        <family val="2"/>
      </rPr>
      <t xml:space="preserve">Companion  Ads: </t>
    </r>
    <r>
      <rPr>
        <sz val="12"/>
        <color rgb="FFFF0000"/>
        <rFont val="Arial"/>
        <family val="2"/>
      </rPr>
      <t xml:space="preserve"> Add companion banner ad specs in the Display Tab, including dimensions, file format, and max file size. In the Ad Placement field, indicate "Companion Ad" to ensure proper placement and delivery.</t>
    </r>
  </si>
  <si>
    <t>VIDEO AD SPECIFICATIONS</t>
  </si>
  <si>
    <t>Aspect Ratio</t>
  </si>
  <si>
    <t>Video Resolution</t>
  </si>
  <si>
    <t>Accepted File Formats</t>
  </si>
  <si>
    <t>Ad Duration Accepted(seconds)</t>
  </si>
  <si>
    <t>Max File Size</t>
  </si>
  <si>
    <t>Video Codec</t>
  </si>
  <si>
    <t>Frame Rate (fps)</t>
  </si>
  <si>
    <t>Bitrate  Range</t>
  </si>
  <si>
    <t>Audio Codec</t>
  </si>
  <si>
    <t>Audio Sample Rate</t>
  </si>
  <si>
    <t>Audi Bit Depth</t>
  </si>
  <si>
    <t>Audio Bit Rate 
Minimum Threshold</t>
  </si>
  <si>
    <t>Audio Channel Configuration</t>
  </si>
  <si>
    <t>Audio Volume Normalization</t>
  </si>
  <si>
    <t>Ad Delivery Method (preferred)</t>
  </si>
  <si>
    <t>16:9</t>
  </si>
  <si>
    <t>1920x1080 (Full HD)</t>
  </si>
  <si>
    <t>Acme (Mobile App)</t>
  </si>
  <si>
    <t>Full Episode Pre-roll: Action and Drama</t>
  </si>
  <si>
    <t>ConnectedTV (Roku, Fire TV, Apple TV, Smart TV)</t>
  </si>
  <si>
    <t>MP4, MOV</t>
  </si>
  <si>
    <t>15, 30</t>
  </si>
  <si>
    <t>10 MB</t>
  </si>
  <si>
    <t>H.264 (MPEG-4 AVC)</t>
  </si>
  <si>
    <t>23.98, 29.97</t>
  </si>
  <si>
    <t>5-15 Mbps</t>
  </si>
  <si>
    <t>AAC</t>
  </si>
  <si>
    <t>48 kHz</t>
  </si>
  <si>
    <t>192 kbps</t>
  </si>
  <si>
    <t>Stereo (2.0) or 5.1 Surround</t>
  </si>
  <si>
    <t>-24 LKFS (±2 dB)</t>
  </si>
  <si>
    <t>Closed captions required in WebVTT format. Burned-in captions are not accepted. Captions must follow ADA/WCAG guidelines and sync with spoken dialogue. Supported languages: English, Spanish.</t>
  </si>
  <si>
    <t>VAST 4.3</t>
  </si>
  <si>
    <t>Also can be served via SSAI. Ensure no black frames, no letterboxing/pillarboxing</t>
  </si>
  <si>
    <t>1280x720</t>
  </si>
  <si>
    <t>YouTube</t>
  </si>
  <si>
    <t>Acme YouTube Channel (Pre-roll, Skippable &amp; Non-Skippable)</t>
  </si>
  <si>
    <t>desktop, mobile, tablet, CTV</t>
  </si>
  <si>
    <t>MP4 (Preferred), MOV</t>
  </si>
  <si>
    <t>6, 15, 30, 60</t>
  </si>
  <si>
    <t>1 GB</t>
  </si>
  <si>
    <t>H.264</t>
  </si>
  <si>
    <t>24, 25, 30</t>
  </si>
  <si>
    <t>2.5-10 Mbps</t>
  </si>
  <si>
    <t>44.1 kHz or 48 kHz</t>
  </si>
  <si>
    <t>128 kbps</t>
  </si>
  <si>
    <t>Stereo 2.0</t>
  </si>
  <si>
    <t>-16 LUFS to -14 LUFS</t>
  </si>
  <si>
    <t>Recommended but not required</t>
  </si>
  <si>
    <t>Also can accept VPAID, or Direct Upload.  Ensure videos are optimized for mobile-first viewing, avoid heavy text overlays, and use clear branding within the first 5 seconds.</t>
  </si>
  <si>
    <t>Facebook, Instagram</t>
  </si>
  <si>
    <t>In-feed Reel Ads</t>
  </si>
  <si>
    <t>Mobile (iOS, Android)</t>
  </si>
  <si>
    <t>MO$, MOV</t>
  </si>
  <si>
    <t>5-15</t>
  </si>
  <si>
    <t>4 GB</t>
  </si>
  <si>
    <t>30, 60</t>
  </si>
  <si>
    <t>5-8 Mbps</t>
  </si>
  <si>
    <t>96 kbps</t>
  </si>
  <si>
    <t>-18 LUFS (±1 dB)</t>
  </si>
  <si>
    <t>Recommended for accessibility</t>
  </si>
  <si>
    <t>Direct Upload (Media/Platform Hosted)</t>
  </si>
  <si>
    <t>Use native platform captions, avoid black bars, and ensure ad creative is engaging within the first 3 seconds.</t>
  </si>
  <si>
    <r>
      <rPr>
        <b/>
        <sz val="12"/>
        <color rgb="FFFF0000"/>
        <rFont val="Arial"/>
        <family val="2"/>
      </rPr>
      <t xml:space="preserve">Video Ads: </t>
    </r>
    <r>
      <rPr>
        <sz val="12"/>
        <color rgb="FFFF0000"/>
        <rFont val="Arial"/>
        <family val="2"/>
      </rPr>
      <t xml:space="preserve">This tab covers specifications for </t>
    </r>
    <r>
      <rPr>
        <b/>
        <sz val="12"/>
        <color rgb="FFFF0000"/>
        <rFont val="Arial"/>
        <family val="2"/>
      </rPr>
      <t>digital audio</t>
    </r>
    <r>
      <rPr>
        <sz val="12"/>
        <color rgb="FFFF0000"/>
        <rFont val="Arial"/>
        <family val="2"/>
      </rPr>
      <t xml:space="preserve"> and </t>
    </r>
    <r>
      <rPr>
        <b/>
        <sz val="12"/>
        <color rgb="FFFF0000"/>
        <rFont val="Arial"/>
        <family val="2"/>
      </rPr>
      <t>podcast advertising</t>
    </r>
    <r>
      <rPr>
        <sz val="12"/>
        <color rgb="FFFF0000"/>
        <rFont val="Arial"/>
        <family val="2"/>
      </rPr>
      <t xml:space="preserve">. 
</t>
    </r>
  </si>
  <si>
    <t>AUDIO AD SPECIFICATIONS</t>
  </si>
  <si>
    <t>Ad Duration Accepted (seconds)</t>
  </si>
  <si>
    <t>Peak Audio Levels</t>
  </si>
  <si>
    <t>Crossfade Requirements</t>
  </si>
  <si>
    <t>Background Music &amp; 
Sound Effect Allowed (Y/N)</t>
  </si>
  <si>
    <t>Ad Delivery Method (Preferred)</t>
  </si>
  <si>
    <t>Spotify</t>
  </si>
  <si>
    <t>Acme Podcast mid-roll, pre-roll (with companion display ad)</t>
  </si>
  <si>
    <t>mobile, desktop, tablet</t>
  </si>
  <si>
    <t>WAV, MP3</t>
  </si>
  <si>
    <t>AAC, MP3</t>
  </si>
  <si>
    <t>-16 LUFS</t>
  </si>
  <si>
    <t>-3 dBFS</t>
  </si>
  <si>
    <t>No crossfades allowed between ads</t>
  </si>
  <si>
    <t>yes</t>
  </si>
  <si>
    <t>A full transcript must be provided in TXT or DOCX format. The transcript should match the spoken content exactly and be made available on the advertiser’s landing page or within the podcast player where supported.</t>
  </si>
  <si>
    <t>VAST 3.0</t>
  </si>
  <si>
    <t>Also can support direct upload. Companion display 300x250 ad, static image format. See display tab for specs.</t>
  </si>
  <si>
    <t>Pandora Web Player</t>
  </si>
  <si>
    <t>Acme Playlist (in-stream audio ads)</t>
  </si>
  <si>
    <t>mobile</t>
  </si>
  <si>
    <t>5 MB</t>
  </si>
  <si>
    <t>44.1 kHz</t>
  </si>
  <si>
    <t>-14 LUFS</t>
  </si>
  <si>
    <t>-2 dBFS</t>
  </si>
  <si>
    <t>Not required</t>
  </si>
  <si>
    <t>Avoid abrupt volume changes; background music should not overpower the voice-over.</t>
  </si>
  <si>
    <t>iHeart Radio</t>
  </si>
  <si>
    <t xml:space="preserve">Acme Podcast mid-roll, pre-roll </t>
  </si>
  <si>
    <t>mobile, desktop, smart speakers</t>
  </si>
  <si>
    <t>15 MB</t>
  </si>
  <si>
    <t>256 kbps</t>
  </si>
  <si>
    <t>Mono or Stereo</t>
  </si>
  <si>
    <t>-18 LUFS</t>
  </si>
  <si>
    <t>no</t>
  </si>
  <si>
    <t xml:space="preserve">A full script must be provided in TXT or DOCX format. </t>
  </si>
  <si>
    <t>Ensure conversational tone, integrate smoothly into podcast flow</t>
  </si>
  <si>
    <r>
      <t xml:space="preserve">Nave and Social Ads: </t>
    </r>
    <r>
      <rPr>
        <sz val="12"/>
        <color rgb="FFFF0000"/>
        <rFont val="Arial"/>
        <family val="2"/>
      </rPr>
      <t xml:space="preserve">This tab covers the  specifications for </t>
    </r>
    <r>
      <rPr>
        <b/>
        <sz val="12"/>
        <color rgb="FFFF0000"/>
        <rFont val="Arial"/>
        <family val="2"/>
      </rPr>
      <t>native and social ad formats</t>
    </r>
    <r>
      <rPr>
        <sz val="12"/>
        <color rgb="FFFF0000"/>
        <rFont val="Arial"/>
        <family val="2"/>
      </rPr>
      <t>, including inf-feed, sponsored content, story ads, carousel, and marketplace placements.</t>
    </r>
  </si>
  <si>
    <t>For Video</t>
  </si>
  <si>
    <t>NATIVE AND SOCIAL AD SPECIFICATIONS</t>
  </si>
  <si>
    <t>Image Width</t>
  </si>
  <si>
    <t>Image Height</t>
  </si>
  <si>
    <t>Image Dimensions (wxh)</t>
  </si>
  <si>
    <t>Max Image File Size (kB)</t>
  </si>
  <si>
    <t>Title: Max Character limit</t>
  </si>
  <si>
    <t>Brand Sponsor: Max Character Limit</t>
  </si>
  <si>
    <t>Copy / Text: Max Character Limit</t>
  </si>
  <si>
    <t>Call to Action: Max Character Limit</t>
  </si>
  <si>
    <t>Max Video Duration (seconds)</t>
  </si>
  <si>
    <t>Max Video File Size (kB)</t>
  </si>
  <si>
    <t>1200</t>
  </si>
  <si>
    <t>800</t>
  </si>
  <si>
    <t>Acme.com, XYZ.com, DEF.com</t>
  </si>
  <si>
    <t>News, Sports, Finance, Tech Channels</t>
  </si>
  <si>
    <t>desktop, mobile, tablet</t>
  </si>
  <si>
    <t>JPG, PNG</t>
  </si>
  <si>
    <t>1920x1080</t>
  </si>
  <si>
    <t>1500-5000 kbps</t>
  </si>
  <si>
    <t>128 kpbs</t>
  </si>
  <si>
    <t>Stereo (2.0)</t>
  </si>
  <si>
    <t>Ads must align with Acme.com’s content guidelines. No misleading or clickbait headlines. Image and copy must be relevant to landing page content. Video autoplay enabled on mobile (muted until user interaction).</t>
  </si>
  <si>
    <t>1080</t>
  </si>
  <si>
    <t>In-feed, Stories, Reels</t>
  </si>
  <si>
    <t>JPG, PNG, MP4 (for Video)</t>
  </si>
  <si>
    <t>Predefined CTA buttons</t>
  </si>
  <si>
    <t>1080x1080, 1080x1920 (Stories, Reels)</t>
  </si>
  <si>
    <t>Avoid excessive text in the image (Facebook’s 20% text rule), use engaging visuals, and include captions for video ads.</t>
  </si>
  <si>
    <t>1600</t>
  </si>
  <si>
    <t>900</t>
  </si>
  <si>
    <t>In-feed Carousel, Stories Carousel</t>
  </si>
  <si>
    <t>JPG, PNG, MP4 (for Video Cards)</t>
  </si>
  <si>
    <t>40 per card</t>
  </si>
  <si>
    <t>125 (above the fold), 2200 per card</t>
  </si>
  <si>
    <t>60 per card</t>
  </si>
  <si>
    <t>4000 per card</t>
  </si>
  <si>
    <t>1080x1080 (Square), 1080x1920 (Stories)</t>
  </si>
  <si>
    <t>Max 10 Cards per carousel.
Consistent theme across images and videos recommended.
Ensure engaging first card, as it sets the tone for interaction.
Avoid excessive text overlay on images (Meta’s 20% rule).
Use autoplay videos for Stories carousel to increase engagement.</t>
  </si>
  <si>
    <r>
      <t xml:space="preserve">Other: </t>
    </r>
    <r>
      <rPr>
        <sz val="12"/>
        <color rgb="FFFF0000"/>
        <rFont val="Arial"/>
        <family val="2"/>
      </rPr>
      <t xml:space="preserve">This tab covers other specifications that do not fall under Display, Video, Audio, and Native, and Social ad formats. Publishers can use this tab to provide details for emerging formats, or any other unique ad types. Each row should represent a unique ad spec, and all required fields must be filled out. Refer to the Definitions Tab for guidance on completing each field to ensure consistency and accuracy.
</t>
    </r>
    <r>
      <rPr>
        <b/>
        <sz val="12"/>
        <color rgb="FFFF0000"/>
        <rFont val="Arial"/>
        <family val="2"/>
      </rPr>
      <t xml:space="preserve">Add Descriptive Field Names in the Header Row: </t>
    </r>
    <r>
      <rPr>
        <sz val="12"/>
        <color rgb="FFFF0000"/>
        <rFont val="Arial"/>
        <family val="2"/>
      </rPr>
      <t xml:space="preserve"> If additional fields are needed, ensure the header row includes clear, descriptive labels that accurately reflect the specification requirements.
</t>
    </r>
    <r>
      <rPr>
        <b/>
        <sz val="12"/>
        <color rgb="FFFF0000"/>
        <rFont val="Arial"/>
        <family val="2"/>
      </rPr>
      <t xml:space="preserve">Refer to the Definitions Tab: </t>
    </r>
    <r>
      <rPr>
        <sz val="12"/>
        <color rgb="FFFF0000"/>
        <rFont val="Arial"/>
        <family val="2"/>
      </rPr>
      <t xml:space="preserve"> To maintain consistency across ad formats, use the Definitions Tab as a reference when adding new fields, ensuring alignment with existing terminology and formatting.</t>
    </r>
  </si>
  <si>
    <t>OTHER AD SPECIFICATIONS</t>
  </si>
  <si>
    <t>Ad  Name / Type</t>
  </si>
  <si>
    <t>Ad Description</t>
  </si>
  <si>
    <t>Other Requirements</t>
  </si>
  <si>
    <t>HTML5 Ad Creation Guide for Creative Agencies</t>
  </si>
  <si>
    <t>All creatives must comply with the creative content and policy guidelines provided by the media company or publisher. Ensure that your ad meets these standards before submission.</t>
  </si>
  <si>
    <r>
      <rPr>
        <b/>
        <sz val="16"/>
        <color theme="1"/>
        <rFont val="Aptos Narrow"/>
        <family val="2"/>
        <scheme val="minor"/>
      </rPr>
      <t>1. Overview of HTML5 Creatives</t>
    </r>
    <r>
      <rPr>
        <sz val="12"/>
        <color theme="1"/>
        <rFont val="Aptos Narrow"/>
        <family val="2"/>
        <scheme val="minor"/>
      </rPr>
      <t xml:space="preserve">
HTML5 creatives are digital advertisements built using JavaScript, HTML, and CSS. These creatives can be deployed on web pages or in mobile apps and fall into two primary categories:</t>
    </r>
  </si>
  <si>
    <r>
      <rPr>
        <b/>
        <sz val="14"/>
        <color theme="1"/>
        <rFont val="Aptos Narrow"/>
        <family val="2"/>
        <scheme val="minor"/>
      </rPr>
      <t>Display Ads</t>
    </r>
    <r>
      <rPr>
        <sz val="12"/>
        <color theme="1"/>
        <rFont val="Aptos Narrow"/>
        <family val="2"/>
        <scheme val="minor"/>
      </rPr>
      <t xml:space="preserve">
Static or animated image ads that users can click to visit the advertiser’s website.</t>
    </r>
  </si>
  <si>
    <r>
      <rPr>
        <b/>
        <sz val="14"/>
        <color theme="1"/>
        <rFont val="Aptos Narrow"/>
        <family val="2"/>
        <scheme val="minor"/>
      </rPr>
      <t>Rich Media Ads</t>
    </r>
    <r>
      <rPr>
        <sz val="12"/>
        <color theme="1"/>
        <rFont val="Aptos Narrow"/>
        <family val="2"/>
        <scheme val="minor"/>
      </rPr>
      <t xml:space="preserve">
Interactive ads featuring elements such as animations, image galleries, embedded videos, or gamified experiences.
Provides enhanced engagement tracking, such as video playtime, interaction counters, and user engagement metrics.</t>
    </r>
  </si>
  <si>
    <r>
      <t xml:space="preserve">HTML5 creatives can be assigned to display line items and can have:
</t>
    </r>
    <r>
      <rPr>
        <sz val="12"/>
        <color theme="1"/>
        <rFont val="Wingdings"/>
        <charset val="2"/>
      </rPr>
      <t></t>
    </r>
    <r>
      <rPr>
        <sz val="12"/>
        <color theme="1"/>
        <rFont val="Aptos Narrow"/>
        <family val="2"/>
        <scheme val="minor"/>
      </rPr>
      <t xml:space="preserve"> One or more fixed sizes with a static placement on a web page or mobile app. 
</t>
    </r>
    <r>
      <rPr>
        <sz val="12"/>
        <color theme="1"/>
        <rFont val="Wingdings"/>
        <charset val="2"/>
      </rPr>
      <t></t>
    </r>
    <r>
      <rPr>
        <sz val="12"/>
        <color theme="1"/>
        <rFont val="Aptos Narrow"/>
        <family val="2"/>
        <scheme val="minor"/>
      </rPr>
      <t xml:space="preserve"> Responsive capabilities, allowing a single creative to adapt to different ad sizes dynamically.</t>
    </r>
  </si>
  <si>
    <t>2. Asset Requirements</t>
  </si>
  <si>
    <r>
      <rPr>
        <b/>
        <sz val="14"/>
        <color theme="1"/>
        <rFont val="Aptos Narrow"/>
        <family val="2"/>
        <scheme val="minor"/>
      </rPr>
      <t>Clickthroughs</t>
    </r>
    <r>
      <rPr>
        <sz val="12"/>
        <color theme="1"/>
        <rFont val="Aptos Narrow"/>
        <family val="2"/>
        <scheme val="minor"/>
      </rPr>
      <t xml:space="preserve">
</t>
    </r>
    <r>
      <rPr>
        <sz val="12"/>
        <color theme="1"/>
        <rFont val="Wingdings"/>
        <charset val="2"/>
      </rPr>
      <t></t>
    </r>
    <r>
      <rPr>
        <sz val="12"/>
        <color theme="1"/>
        <rFont val="Aptos Narrow"/>
        <family val="2"/>
        <scheme val="minor"/>
      </rPr>
      <t xml:space="preserve"> HTML5 display ads must use click tags to direct users to a landing page.
</t>
    </r>
    <r>
      <rPr>
        <sz val="12"/>
        <color theme="1"/>
        <rFont val="Wingdings"/>
        <charset val="2"/>
      </rPr>
      <t></t>
    </r>
    <r>
      <rPr>
        <sz val="12"/>
        <color theme="1"/>
        <rFont val="Aptos Narrow"/>
        <family val="2"/>
        <scheme val="minor"/>
      </rPr>
      <t xml:space="preserve"> The click tag must be easily readable by the ad server—do not minify the click tag code.
</t>
    </r>
    <r>
      <rPr>
        <sz val="12"/>
        <color theme="1"/>
        <rFont val="Wingdings"/>
        <charset val="2"/>
      </rPr>
      <t></t>
    </r>
    <r>
      <rPr>
        <sz val="12"/>
        <color theme="1"/>
        <rFont val="Aptos Narrow"/>
        <family val="2"/>
        <scheme val="minor"/>
      </rPr>
      <t xml:space="preserve"> The landing page must open in a new tab or window upon click.</t>
    </r>
  </si>
  <si>
    <r>
      <rPr>
        <b/>
        <sz val="14"/>
        <color theme="1"/>
        <rFont val="Aptos Narrow"/>
        <family val="2"/>
        <scheme val="minor"/>
      </rPr>
      <t>Autoplay</t>
    </r>
    <r>
      <rPr>
        <sz val="12"/>
        <color theme="1"/>
        <rFont val="Aptos Narrow"/>
        <family val="2"/>
        <scheme val="minor"/>
      </rPr>
      <t xml:space="preserve">
</t>
    </r>
    <r>
      <rPr>
        <sz val="12"/>
        <color theme="1"/>
        <rFont val="Wingdings"/>
        <charset val="2"/>
      </rPr>
      <t></t>
    </r>
    <r>
      <rPr>
        <sz val="12"/>
        <color theme="1"/>
        <rFont val="Aptos Narrow"/>
        <family val="2"/>
        <scheme val="minor"/>
      </rPr>
      <t xml:space="preserve"> Audio autoplay is typically prohibited.
</t>
    </r>
    <r>
      <rPr>
        <sz val="12"/>
        <color theme="1"/>
        <rFont val="Wingdings"/>
        <charset val="2"/>
      </rPr>
      <t></t>
    </r>
    <r>
      <rPr>
        <sz val="12"/>
        <color theme="1"/>
        <rFont val="Aptos Narrow"/>
        <family val="2"/>
        <scheme val="minor"/>
      </rPr>
      <t xml:space="preserve"> Video autoplay is allowed, but the audio must remain muted by default. Check each media company / publisher creative specs.</t>
    </r>
  </si>
  <si>
    <r>
      <rPr>
        <b/>
        <sz val="14"/>
        <color theme="1"/>
        <rFont val="Aptos Narrow"/>
        <family val="2"/>
        <scheme val="minor"/>
      </rPr>
      <t>Pop-Ups &amp; Surveys</t>
    </r>
    <r>
      <rPr>
        <sz val="12"/>
        <color theme="1"/>
        <rFont val="Aptos Narrow"/>
        <family val="2"/>
        <scheme val="minor"/>
      </rPr>
      <t xml:space="preserve">
</t>
    </r>
    <r>
      <rPr>
        <sz val="12"/>
        <color theme="1"/>
        <rFont val="Wingdings"/>
        <charset val="2"/>
      </rPr>
      <t></t>
    </r>
    <r>
      <rPr>
        <sz val="12"/>
        <color theme="1"/>
        <rFont val="Aptos Narrow"/>
        <family val="2"/>
        <scheme val="minor"/>
      </rPr>
      <t xml:space="preserve"> Pop-up ads and surveys are prohibited. Ads must not spawn additional windows or overlay content that disrupts the user experience.</t>
    </r>
  </si>
  <si>
    <r>
      <rPr>
        <b/>
        <sz val="14"/>
        <color theme="1"/>
        <rFont val="Aptos Narrow"/>
        <family val="2"/>
        <scheme val="minor"/>
      </rPr>
      <t>File Size Limits</t>
    </r>
    <r>
      <rPr>
        <sz val="12"/>
        <color theme="1"/>
        <rFont val="Aptos Narrow"/>
        <family val="2"/>
        <scheme val="minor"/>
      </rPr>
      <t xml:space="preserve">
</t>
    </r>
    <r>
      <rPr>
        <sz val="12"/>
        <color theme="1"/>
        <rFont val="Wingdings"/>
        <charset val="2"/>
      </rPr>
      <t></t>
    </r>
    <r>
      <rPr>
        <sz val="12"/>
        <color theme="1"/>
        <rFont val="Aptos Narrow"/>
        <family val="2"/>
        <scheme val="minor"/>
      </rPr>
      <t xml:space="preserve"> The total file size of all assets loaded when an ad serves should not exceed 5MB. Confirm with both the advertiser and media company / publisher's ad servers.
</t>
    </r>
    <r>
      <rPr>
        <sz val="12"/>
        <color theme="1"/>
        <rFont val="Wingdings"/>
        <charset val="2"/>
      </rPr>
      <t></t>
    </r>
    <r>
      <rPr>
        <sz val="12"/>
        <color theme="1"/>
        <rFont val="Aptos Narrow"/>
        <family val="2"/>
        <scheme val="minor"/>
      </rPr>
      <t xml:space="preserve"> Some media companies or publishers may require a smaller file size—always check publisher specifications before finalizing your creative.</t>
    </r>
  </si>
  <si>
    <r>
      <rPr>
        <b/>
        <sz val="14"/>
        <color theme="1"/>
        <rFont val="Aptos Narrow"/>
        <family val="2"/>
        <scheme val="minor"/>
      </rPr>
      <t>HTTP Call Limits</t>
    </r>
    <r>
      <rPr>
        <sz val="12"/>
        <color theme="1"/>
        <rFont val="Aptos Narrow"/>
        <family val="2"/>
        <scheme val="minor"/>
      </rPr>
      <t xml:space="preserve">
</t>
    </r>
    <r>
      <rPr>
        <sz val="12"/>
        <color theme="1"/>
        <rFont val="Wingdings"/>
        <charset val="2"/>
      </rPr>
      <t></t>
    </r>
    <r>
      <rPr>
        <sz val="12"/>
        <color theme="1"/>
        <rFont val="Aptos Narrow"/>
        <family val="2"/>
        <scheme val="minor"/>
      </rPr>
      <t xml:space="preserve"> A maximum of 100 HTTP calls is allowed per ad, including external trackers and resources. Please confirm with advertiser and media company / publisher's ad server.</t>
    </r>
  </si>
  <si>
    <t>3. File Naming</t>
  </si>
  <si>
    <r>
      <rPr>
        <b/>
        <sz val="12"/>
        <color theme="1"/>
        <rFont val="Wingdings"/>
        <charset val="2"/>
      </rPr>
      <t></t>
    </r>
    <r>
      <rPr>
        <b/>
        <sz val="12"/>
        <color theme="1"/>
        <rFont val="Aptos Narrow"/>
        <family val="2"/>
      </rPr>
      <t xml:space="preserve"> </t>
    </r>
    <r>
      <rPr>
        <sz val="12"/>
        <color theme="1"/>
        <rFont val="Aptos Narrow"/>
        <family val="2"/>
        <scheme val="minor"/>
      </rPr>
      <t xml:space="preserve">Keep file names under 50 characters.
</t>
    </r>
    <r>
      <rPr>
        <sz val="12"/>
        <color theme="1"/>
        <rFont val="Wingdings"/>
        <charset val="2"/>
      </rPr>
      <t></t>
    </r>
    <r>
      <rPr>
        <sz val="12"/>
        <color theme="1"/>
        <rFont val="Aptos Narrow"/>
        <family val="2"/>
      </rPr>
      <t xml:space="preserve"> </t>
    </r>
    <r>
      <rPr>
        <sz val="12"/>
        <color theme="1"/>
        <rFont val="Aptos Narrow"/>
        <family val="2"/>
        <scheme val="minor"/>
      </rPr>
      <t xml:space="preserve">Use only letters, numbers, hyphens (-), or underscores (_)
</t>
    </r>
    <r>
      <rPr>
        <sz val="12"/>
        <color theme="1"/>
        <rFont val="Wingdings"/>
        <charset val="2"/>
      </rPr>
      <t></t>
    </r>
    <r>
      <rPr>
        <sz val="12"/>
        <color theme="1"/>
        <rFont val="Aptos Narrow"/>
        <family val="2"/>
      </rPr>
      <t xml:space="preserve"> </t>
    </r>
    <r>
      <rPr>
        <sz val="12"/>
        <color theme="1"/>
        <rFont val="Aptos Narrow"/>
        <family val="2"/>
        <scheme val="minor"/>
      </rPr>
      <t xml:space="preserve">No spaces in file names (use ad_banner.jpg instead of ad banner.jpg).
</t>
    </r>
    <r>
      <rPr>
        <sz val="12"/>
        <color theme="1"/>
        <rFont val="Wingdings"/>
        <charset val="2"/>
      </rPr>
      <t></t>
    </r>
    <r>
      <rPr>
        <sz val="12"/>
        <color theme="1"/>
        <rFont val="Aptos Narrow"/>
        <family val="2"/>
      </rPr>
      <t xml:space="preserve"> </t>
    </r>
    <r>
      <rPr>
        <sz val="12"/>
        <color theme="1"/>
        <rFont val="Aptos Narrow"/>
        <family val="2"/>
        <scheme val="minor"/>
      </rPr>
      <t>Avoid special characters (&amp;, %, $, @, !).</t>
    </r>
  </si>
  <si>
    <t>3. File Count and Size Limits</t>
  </si>
  <si>
    <r>
      <rPr>
        <sz val="12"/>
        <color theme="1"/>
        <rFont val="Wingdings"/>
        <charset val="2"/>
      </rPr>
      <t></t>
    </r>
    <r>
      <rPr>
        <sz val="12"/>
        <color theme="1"/>
        <rFont val="Aptos Narrow"/>
        <family val="2"/>
        <scheme val="minor"/>
      </rPr>
      <t xml:space="preserve"> Maximum number of files: 100. Keep file count low to minimize browser performance impact.</t>
    </r>
  </si>
  <si>
    <t>4. Packaging  an HTML5 ZIP File</t>
  </si>
  <si>
    <r>
      <t xml:space="preserve">What to Include in the ZIP File
</t>
    </r>
    <r>
      <rPr>
        <sz val="12"/>
        <rFont val="Aptos Narrow"/>
        <family val="2"/>
        <scheme val="minor"/>
      </rPr>
      <t xml:space="preserve">Your ZIP file must be self-contained, meaning all necessary files are included inside the ZIP—no external links or dependencies.
</t>
    </r>
    <r>
      <rPr>
        <sz val="12"/>
        <rFont val="Wingdings"/>
        <charset val="2"/>
      </rPr>
      <t></t>
    </r>
    <r>
      <rPr>
        <sz val="12"/>
        <rFont val="Aptos Narrow"/>
        <family val="2"/>
      </rPr>
      <t xml:space="preserve"> </t>
    </r>
    <r>
      <rPr>
        <sz val="12"/>
        <rFont val="Aptos Narrow"/>
        <family val="2"/>
        <scheme val="minor"/>
      </rPr>
      <t>Use relative paths (e.g., images/banner.jpg instead of http://example.com/banner.jpg).</t>
    </r>
  </si>
  <si>
    <r>
      <rPr>
        <b/>
        <sz val="14"/>
        <color theme="5" tint="-0.249977111117893"/>
        <rFont val="Aptos Narrow"/>
        <family val="2"/>
        <scheme val="minor"/>
      </rPr>
      <t>📂</t>
    </r>
    <r>
      <rPr>
        <b/>
        <sz val="14"/>
        <color theme="1"/>
        <rFont val="Aptos Narrow"/>
        <family val="2"/>
        <scheme val="minor"/>
      </rPr>
      <t xml:space="preserve"> </t>
    </r>
    <r>
      <rPr>
        <b/>
        <sz val="14"/>
        <color theme="9" tint="-0.249977111117893"/>
        <rFont val="Aptos Narrow"/>
        <family val="2"/>
        <scheme val="minor"/>
      </rPr>
      <t>Root Directory</t>
    </r>
    <r>
      <rPr>
        <b/>
        <sz val="14"/>
        <color theme="1"/>
        <rFont val="Aptos Narrow"/>
        <family val="2"/>
        <scheme val="minor"/>
      </rPr>
      <t xml:space="preserve"> </t>
    </r>
    <r>
      <rPr>
        <i/>
        <sz val="14"/>
        <color theme="1"/>
        <rFont val="Aptos Narrow"/>
        <family val="2"/>
        <scheme val="minor"/>
      </rPr>
      <t>(Top Level; Required)</t>
    </r>
    <r>
      <rPr>
        <b/>
        <sz val="12"/>
        <color theme="1"/>
        <rFont val="Aptos Narrow"/>
        <family val="2"/>
        <scheme val="minor"/>
      </rPr>
      <t xml:space="preserve">
</t>
    </r>
    <r>
      <rPr>
        <b/>
        <sz val="12"/>
        <color theme="1"/>
        <rFont val="Wingdings"/>
        <charset val="2"/>
      </rPr>
      <t></t>
    </r>
    <r>
      <rPr>
        <b/>
        <sz val="12"/>
        <color theme="1"/>
        <rFont val="Aptos Narrow"/>
        <family val="2"/>
        <scheme val="minor"/>
      </rPr>
      <t xml:space="preserve"> </t>
    </r>
    <r>
      <rPr>
        <sz val="12"/>
        <color theme="1"/>
        <rFont val="Aptos Narrow"/>
        <family val="2"/>
        <scheme val="minor"/>
      </rPr>
      <t xml:space="preserve">The root directory should contain the primary </t>
    </r>
    <r>
      <rPr>
        <b/>
        <sz val="12"/>
        <color rgb="FF0070C0"/>
        <rFont val="Aptos Narrow"/>
        <family val="2"/>
        <scheme val="minor"/>
      </rPr>
      <t>index.html</t>
    </r>
    <r>
      <rPr>
        <sz val="12"/>
        <color theme="1"/>
        <rFont val="Aptos Narrow"/>
        <family val="2"/>
        <scheme val="minor"/>
      </rPr>
      <t xml:space="preserve"> file and the necessary folders for images, scripts, fonts, styles, etc.  </t>
    </r>
    <r>
      <rPr>
        <b/>
        <sz val="12"/>
        <color rgb="FF0070C0"/>
        <rFont val="Aptos Narrow"/>
        <family val="2"/>
        <scheme val="minor"/>
      </rPr>
      <t>index.html</t>
    </r>
    <r>
      <rPr>
        <sz val="12"/>
        <color theme="1"/>
        <rFont val="Aptos Narrow"/>
        <family val="2"/>
        <scheme val="minor"/>
      </rPr>
      <t xml:space="preserve"> must be located at the root of the ZIP file. (not inside a folder).
</t>
    </r>
    <r>
      <rPr>
        <sz val="12"/>
        <color theme="1"/>
        <rFont val="Wingdings"/>
        <charset val="2"/>
      </rPr>
      <t></t>
    </r>
    <r>
      <rPr>
        <sz val="12"/>
        <color theme="1"/>
        <rFont val="Aptos Narrow"/>
        <family val="2"/>
      </rPr>
      <t xml:space="preserve"> </t>
    </r>
    <r>
      <rPr>
        <sz val="12"/>
        <color theme="1"/>
        <rFont val="Wingdings"/>
        <charset val="2"/>
      </rPr>
      <t></t>
    </r>
    <r>
      <rPr>
        <sz val="12"/>
        <color theme="9"/>
        <rFont val="Aptos Narrow"/>
        <family val="2"/>
      </rPr>
      <t xml:space="preserve"> </t>
    </r>
    <r>
      <rPr>
        <sz val="12"/>
        <color theme="1"/>
        <rFont val="Aptos Narrow"/>
        <family val="2"/>
        <scheme val="minor"/>
      </rPr>
      <t xml:space="preserve">Files that must be in the root directory: </t>
    </r>
  </si>
  <si>
    <r>
      <rPr>
        <b/>
        <i/>
        <sz val="12"/>
        <color theme="1"/>
        <rFont val="Aptos Narrow"/>
        <family val="2"/>
        <scheme val="minor"/>
      </rPr>
      <t>Example:
/Ad_Creative/</t>
    </r>
    <r>
      <rPr>
        <i/>
        <sz val="12"/>
        <color theme="1"/>
        <rFont val="Aptos Narrow"/>
        <family val="2"/>
        <scheme val="minor"/>
      </rPr>
      <t xml:space="preserve">
</t>
    </r>
    <r>
      <rPr>
        <b/>
        <i/>
        <sz val="12"/>
        <color theme="1"/>
        <rFont val="Aptos Narrow"/>
        <family val="2"/>
        <scheme val="minor"/>
      </rPr>
      <t>│-- index.html        (Main HTML file)</t>
    </r>
    <r>
      <rPr>
        <i/>
        <sz val="12"/>
        <color theme="1"/>
        <rFont val="Aptos Narrow"/>
        <family val="2"/>
        <scheme val="minor"/>
      </rPr>
      <t xml:space="preserve">
</t>
    </r>
    <r>
      <rPr>
        <b/>
        <i/>
        <sz val="12"/>
        <color theme="1"/>
        <rFont val="Aptos Narrow"/>
        <family val="2"/>
        <scheme val="minor"/>
      </rPr>
      <t xml:space="preserve">│-- styles/           </t>
    </r>
    <r>
      <rPr>
        <i/>
        <sz val="12"/>
        <color theme="1"/>
        <rFont val="Aptos Narrow"/>
        <family val="2"/>
        <scheme val="minor"/>
      </rPr>
      <t xml:space="preserve">
│   ├── style.css     (CSS styling)
</t>
    </r>
    <r>
      <rPr>
        <b/>
        <i/>
        <sz val="12"/>
        <color theme="1"/>
        <rFont val="Aptos Narrow"/>
        <family val="2"/>
        <scheme val="minor"/>
      </rPr>
      <t xml:space="preserve">│-- scripts/          </t>
    </r>
    <r>
      <rPr>
        <i/>
        <sz val="12"/>
        <color theme="1"/>
        <rFont val="Aptos Narrow"/>
        <family val="2"/>
        <scheme val="minor"/>
      </rPr>
      <t xml:space="preserve">
│   ├── ad.js         (JavaScript for animations)
│   ├── clickTag.js   (Click tracking)
</t>
    </r>
    <r>
      <rPr>
        <b/>
        <i/>
        <sz val="12"/>
        <color theme="1"/>
        <rFont val="Aptos Narrow"/>
        <family val="2"/>
        <scheme val="minor"/>
      </rPr>
      <t xml:space="preserve">│-- images/           </t>
    </r>
    <r>
      <rPr>
        <i/>
        <sz val="12"/>
        <color theme="1"/>
        <rFont val="Aptos Narrow"/>
        <family val="2"/>
        <scheme val="minor"/>
      </rPr>
      <t xml:space="preserve">
│   ├── banner.jpg    (Ad creative)
│   ├── logo.png      (Brand logo)
</t>
    </r>
    <r>
      <rPr>
        <b/>
        <i/>
        <sz val="12"/>
        <color theme="1"/>
        <rFont val="Aptos Narrow"/>
        <family val="2"/>
        <scheme val="minor"/>
      </rPr>
      <t xml:space="preserve">│-- fonts/            </t>
    </r>
    <r>
      <rPr>
        <i/>
        <sz val="12"/>
        <color theme="1"/>
        <rFont val="Aptos Narrow"/>
        <family val="2"/>
        <scheme val="minor"/>
      </rPr>
      <t xml:space="preserve">
│   ├── custom-font.woff2 (Local font hosting)
</t>
    </r>
    <r>
      <rPr>
        <b/>
        <i/>
        <sz val="12"/>
        <color theme="1"/>
        <rFont val="Aptos Narrow"/>
        <family val="2"/>
        <scheme val="minor"/>
      </rPr>
      <t xml:space="preserve">│-- videos/           </t>
    </r>
    <r>
      <rPr>
        <i/>
        <sz val="12"/>
        <color theme="1"/>
        <rFont val="Aptos Narrow"/>
        <family val="2"/>
        <scheme val="minor"/>
      </rPr>
      <t xml:space="preserve">
│   ├── video.mp4     (Only if allowed)
</t>
    </r>
    <r>
      <rPr>
        <b/>
        <i/>
        <sz val="12"/>
        <color theme="1"/>
        <rFont val="Aptos Narrow"/>
        <family val="2"/>
        <scheme val="minor"/>
      </rPr>
      <t xml:space="preserve">│-- manifest/        </t>
    </r>
    <r>
      <rPr>
        <i/>
        <sz val="12"/>
        <color theme="1"/>
        <rFont val="Aptos Narrow"/>
        <family val="2"/>
        <scheme val="minor"/>
      </rPr>
      <t xml:space="preserve"> 
│   ├── manifest.json (Defines ad properties)
│   ├── tracking.xml  (Optional - tracking setup)</t>
    </r>
  </si>
  <si>
    <r>
      <rPr>
        <i/>
        <sz val="12"/>
        <color rgb="FFFF0000"/>
        <rFont val="Aptos Narrow"/>
        <family val="2"/>
        <scheme val="minor"/>
      </rPr>
      <t xml:space="preserve">🚫 </t>
    </r>
    <r>
      <rPr>
        <i/>
        <sz val="12"/>
        <color theme="1"/>
        <rFont val="Aptos Narrow"/>
        <family val="2"/>
        <scheme val="minor"/>
      </rPr>
      <t xml:space="preserve">Do not place CSS, JS, or images directly in the root folder—they must be inside their respective folders.
</t>
    </r>
    <r>
      <rPr>
        <i/>
        <sz val="12"/>
        <color rgb="FFFF0000"/>
        <rFont val="Aptos Narrow"/>
        <family val="2"/>
        <scheme val="minor"/>
      </rPr>
      <t xml:space="preserve">🚫 </t>
    </r>
    <r>
      <rPr>
        <i/>
        <sz val="12"/>
        <color theme="1"/>
        <rFont val="Aptos Narrow"/>
        <family val="2"/>
        <scheme val="minor"/>
      </rPr>
      <t xml:space="preserve"> No more than 100 files, including at least one initiating HTML file for display.
</t>
    </r>
    <r>
      <rPr>
        <i/>
        <sz val="12"/>
        <color rgb="FFFF0000"/>
        <rFont val="Aptos Narrow"/>
        <family val="2"/>
        <scheme val="minor"/>
      </rPr>
      <t xml:space="preserve">🚫 </t>
    </r>
    <r>
      <rPr>
        <i/>
        <sz val="12"/>
        <color theme="1"/>
        <rFont val="Aptos Narrow"/>
        <family val="2"/>
        <scheme val="minor"/>
      </rPr>
      <t xml:space="preserve">Additional ZIP or compressed files. Do not include additional compressed files within your ZIP.
</t>
    </r>
    <r>
      <rPr>
        <i/>
        <sz val="12"/>
        <color rgb="FFFF0000"/>
        <rFont val="Aptos Narrow"/>
        <family val="2"/>
        <scheme val="minor"/>
      </rPr>
      <t>🚫</t>
    </r>
    <r>
      <rPr>
        <i/>
        <sz val="12"/>
        <color theme="1"/>
        <rFont val="Aptos Narrow"/>
        <family val="2"/>
        <scheme val="minor"/>
      </rPr>
      <t xml:space="preserve"> Unused or authoring files. Only include files that are actively referenced in the HTML file.
</t>
    </r>
    <r>
      <rPr>
        <i/>
        <sz val="12"/>
        <color rgb="FFFF0000"/>
        <rFont val="Aptos Narrow"/>
        <family val="2"/>
        <scheme val="minor"/>
      </rPr>
      <t>🚫</t>
    </r>
    <r>
      <rPr>
        <i/>
        <sz val="12"/>
        <color theme="1"/>
        <rFont val="Aptos Narrow"/>
        <family val="2"/>
        <scheme val="minor"/>
      </rPr>
      <t xml:space="preserve"> Local/session storage dependencies. Most ad serves do not support HTML5 creatives using local or session storage.</t>
    </r>
    <r>
      <rPr>
        <i/>
        <sz val="12"/>
        <color rgb="FFFF0000"/>
        <rFont val="Aptos Narrow"/>
        <family val="2"/>
        <scheme val="minor"/>
      </rPr>
      <t xml:space="preserve">
🚫 </t>
    </r>
    <r>
      <rPr>
        <i/>
        <sz val="12"/>
        <color theme="1"/>
        <rFont val="Aptos Narrow"/>
        <family val="2"/>
        <scheme val="minor"/>
      </rPr>
      <t xml:space="preserve"> Backup images – Upload backup images separately into the ad server.</t>
    </r>
    <r>
      <rPr>
        <i/>
        <sz val="12"/>
        <color rgb="FFFF0000"/>
        <rFont val="Aptos Narrow"/>
        <family val="2"/>
        <scheme val="minor"/>
      </rPr>
      <t xml:space="preserve">
🚫 </t>
    </r>
    <r>
      <rPr>
        <i/>
        <sz val="12"/>
        <color theme="1"/>
        <rFont val="Aptos Narrow"/>
        <family val="2"/>
        <scheme val="minor"/>
      </rPr>
      <t xml:space="preserve"> Filenames exceeding 50 characters.</t>
    </r>
  </si>
  <si>
    <r>
      <rPr>
        <b/>
        <sz val="12"/>
        <color rgb="FF0070C0"/>
        <rFont val="Aptos Narrow"/>
        <family val="2"/>
        <scheme val="minor"/>
      </rPr>
      <t>index.html</t>
    </r>
    <r>
      <rPr>
        <b/>
        <sz val="12"/>
        <color theme="1"/>
        <rFont val="Aptos Narrow"/>
        <family val="2"/>
        <scheme val="minor"/>
      </rPr>
      <t xml:space="preserve"> (Main HTML File)</t>
    </r>
    <r>
      <rPr>
        <sz val="12"/>
        <color theme="1"/>
        <rFont val="Aptos Narrow"/>
        <family val="2"/>
        <scheme val="minor"/>
      </rPr>
      <t xml:space="preserve">
</t>
    </r>
    <r>
      <rPr>
        <sz val="12"/>
        <color theme="1"/>
        <rFont val="Wingdings"/>
        <charset val="2"/>
      </rPr>
      <t></t>
    </r>
    <r>
      <rPr>
        <sz val="12"/>
        <color theme="1"/>
        <rFont val="Aptos Narrow"/>
        <family val="2"/>
        <scheme val="minor"/>
      </rPr>
      <t xml:space="preserve"> The primary entry point for the HTML5 ad. 
</t>
    </r>
    <r>
      <rPr>
        <sz val="12"/>
        <color theme="1"/>
        <rFont val="Wingdings"/>
        <charset val="2"/>
      </rPr>
      <t></t>
    </r>
    <r>
      <rPr>
        <sz val="12"/>
        <color theme="1"/>
        <rFont val="Aptos Narrow"/>
        <family val="2"/>
      </rPr>
      <t xml:space="preserve">  Must be a complete HTML document and structure. Includes </t>
    </r>
    <r>
      <rPr>
        <i/>
        <sz val="12"/>
        <color rgb="FF0070C0"/>
        <rFont val="Aptos Narrow"/>
        <family val="2"/>
      </rPr>
      <t>meta</t>
    </r>
    <r>
      <rPr>
        <sz val="12"/>
        <color theme="1"/>
        <rFont val="Aptos Narrow"/>
        <family val="2"/>
      </rPr>
      <t xml:space="preserve"> tags for compatibility across devices. 
</t>
    </r>
    <r>
      <rPr>
        <sz val="12"/>
        <color theme="1"/>
        <rFont val="Wingdings"/>
        <charset val="2"/>
      </rPr>
      <t></t>
    </r>
    <r>
      <rPr>
        <sz val="12"/>
        <color theme="1"/>
        <rFont val="Aptos Narrow"/>
        <family val="2"/>
      </rPr>
      <t xml:space="preserve"> Must include at least one exit / </t>
    </r>
    <r>
      <rPr>
        <i/>
        <sz val="12"/>
        <color rgb="FF0070C0"/>
        <rFont val="Aptos Narrow"/>
        <family val="2"/>
      </rPr>
      <t>clickTag</t>
    </r>
    <r>
      <rPr>
        <sz val="12"/>
        <color theme="1"/>
        <rFont val="Aptos Narrow"/>
        <family val="2"/>
      </rPr>
      <t xml:space="preserve"> for ad tracking.
</t>
    </r>
    <r>
      <rPr>
        <sz val="12"/>
        <color theme="1"/>
        <rFont val="Wingdings"/>
        <charset val="2"/>
      </rPr>
      <t></t>
    </r>
    <r>
      <rPr>
        <sz val="12"/>
        <color theme="1"/>
        <rFont val="Aptos Narrow"/>
        <family val="2"/>
      </rPr>
      <t xml:space="preserve"> Must be able to load inside an iFrame for ad server compatibility.
</t>
    </r>
    <r>
      <rPr>
        <sz val="12"/>
        <color theme="1"/>
        <rFont val="Wingdings"/>
        <charset val="2"/>
      </rPr>
      <t></t>
    </r>
    <r>
      <rPr>
        <sz val="12"/>
        <color theme="1"/>
        <rFont val="Aptos Narrow"/>
        <family val="2"/>
      </rPr>
      <t xml:space="preserve"> All CSS and JavaScript must be referenced as external files (no inline styles or scripts).</t>
    </r>
  </si>
  <si>
    <r>
      <rPr>
        <b/>
        <i/>
        <sz val="12"/>
        <color theme="1"/>
        <rFont val="Aptos Narrow"/>
        <family val="2"/>
        <scheme val="minor"/>
      </rPr>
      <t>Example:</t>
    </r>
    <r>
      <rPr>
        <i/>
        <sz val="12"/>
        <color theme="1"/>
        <rFont val="Aptos Narrow"/>
        <family val="2"/>
        <scheme val="minor"/>
      </rPr>
      <t xml:space="preserve">
&lt;!DOCTYPE html&gt;
&lt;html lang="en"&gt;
&lt;head&gt;
    &lt;meta charset="UTF-8"&gt;
    &lt;meta name="viewport" content="width=device-width, initial-scale=1.0"&gt;
    &lt;title&gt;HTML5 Ad&lt;/title&gt;
  &lt;!-- Ad Size Definitions --&gt;
    &lt;meta name="ad.size" content="width=300, height=250"&gt;
    &lt;!-- Link to external CSS --&gt;
    &lt;link rel="stylesheet" href="styles/style.css"&gt;
    &lt;!-- ClickTag tracking script (Placed early to ensure availability) --&gt;
    &lt;script src="scripts/clickTag.js"&gt;&lt;/script&gt;
&lt;/head&gt;
&lt;body&gt;
    &lt;!-- Clickable Ad Content with ClickTag for tracking --&gt;
    &lt;a href="javascript:void(0);" onclick="window.open(window.clickTag, '_blank')"&gt;
        &lt;img src="images/banner.jpg" alt="Ad Banner"&gt;
    &lt;/a&gt;
    &lt;!-- Optional Video Element (if applicable) --&gt;
    &lt;video autoplay muted loop&gt;
        &lt;source src="videos/video.mp4" type="video/mp4"&gt;
        Your browser does not support the video tag.
    &lt;/video&gt;
    &lt;!-- Ad Functionality Script (Handles animations, interactions) --&gt;
    &lt;script src="scripts/ad.js"&gt;&lt;/script&gt;
&lt;/body&gt;
&lt;/html&gt;</t>
    </r>
  </si>
  <si>
    <r>
      <rPr>
        <b/>
        <sz val="14"/>
        <color theme="5" tint="-0.249977111117893"/>
        <rFont val="Aptos Narrow"/>
        <family val="2"/>
        <scheme val="minor"/>
      </rPr>
      <t>📂</t>
    </r>
    <r>
      <rPr>
        <b/>
        <sz val="14"/>
        <color theme="1"/>
        <rFont val="Aptos Narrow"/>
        <family val="2"/>
        <scheme val="minor"/>
      </rPr>
      <t xml:space="preserve"> </t>
    </r>
    <r>
      <rPr>
        <b/>
        <sz val="14"/>
        <color theme="9" tint="-0.249977111117893"/>
        <rFont val="Aptos Narrow"/>
        <family val="2"/>
        <scheme val="minor"/>
      </rPr>
      <t>/styles/</t>
    </r>
    <r>
      <rPr>
        <b/>
        <sz val="14"/>
        <color theme="1"/>
        <rFont val="Aptos Narrow"/>
        <family val="2"/>
        <scheme val="minor"/>
      </rPr>
      <t xml:space="preserve"> </t>
    </r>
    <r>
      <rPr>
        <i/>
        <sz val="14"/>
        <color theme="1"/>
        <rFont val="Aptos Narrow"/>
        <family val="2"/>
        <scheme val="minor"/>
      </rPr>
      <t>(Required)</t>
    </r>
    <r>
      <rPr>
        <b/>
        <sz val="12"/>
        <color theme="1"/>
        <rFont val="Aptos Narrow"/>
        <family val="2"/>
        <scheme val="minor"/>
      </rPr>
      <t xml:space="preserve">
Purpose</t>
    </r>
    <r>
      <rPr>
        <sz val="12"/>
        <color theme="1"/>
        <rFont val="Aptos Narrow"/>
        <family val="2"/>
        <scheme val="minor"/>
      </rPr>
      <t xml:space="preserve">: Contains all stylesheets (CSS files) for styling the ad.
</t>
    </r>
    <r>
      <rPr>
        <sz val="12"/>
        <color theme="1"/>
        <rFont val="Wingdings"/>
        <charset val="2"/>
      </rPr>
      <t></t>
    </r>
    <r>
      <rPr>
        <sz val="12"/>
        <color theme="1"/>
        <rFont val="Aptos Narrow"/>
        <family val="2"/>
      </rPr>
      <t xml:space="preserve"> </t>
    </r>
    <r>
      <rPr>
        <sz val="12"/>
        <color theme="1"/>
        <rFont val="Aptos Narrow"/>
        <family val="2"/>
        <scheme val="minor"/>
      </rPr>
      <t xml:space="preserve">Place all CSS files here.
</t>
    </r>
    <r>
      <rPr>
        <sz val="12"/>
        <color theme="1"/>
        <rFont val="Wingdings"/>
        <charset val="2"/>
      </rPr>
      <t></t>
    </r>
    <r>
      <rPr>
        <sz val="12"/>
        <color theme="1"/>
        <rFont val="Aptos Narrow"/>
        <family val="2"/>
      </rPr>
      <t xml:space="preserve"> </t>
    </r>
    <r>
      <rPr>
        <sz val="12"/>
        <color theme="1"/>
        <rFont val="Aptos Narrow"/>
        <family val="2"/>
        <scheme val="minor"/>
      </rPr>
      <t xml:space="preserve">Avoid inline CSS in </t>
    </r>
    <r>
      <rPr>
        <i/>
        <sz val="12"/>
        <color theme="1"/>
        <rFont val="Aptos Narrow"/>
        <family val="2"/>
        <scheme val="minor"/>
      </rPr>
      <t>index.html</t>
    </r>
    <r>
      <rPr>
        <sz val="12"/>
        <color theme="1"/>
        <rFont val="Aptos Narrow"/>
        <family val="2"/>
        <scheme val="minor"/>
      </rPr>
      <t xml:space="preserve"> (keep styles external for better organization).
</t>
    </r>
    <r>
      <rPr>
        <sz val="12"/>
        <color theme="1"/>
        <rFont val="Wingdings"/>
        <charset val="2"/>
      </rPr>
      <t></t>
    </r>
    <r>
      <rPr>
        <sz val="12"/>
        <color theme="1"/>
        <rFont val="Aptos Narrow"/>
        <family val="2"/>
        <scheme val="minor"/>
      </rPr>
      <t xml:space="preserve"> Files that must be inside </t>
    </r>
    <r>
      <rPr>
        <b/>
        <sz val="12"/>
        <color rgb="FF0070C0"/>
        <rFont val="Aptos Narrow"/>
        <family val="2"/>
        <scheme val="minor"/>
      </rPr>
      <t>/styles/</t>
    </r>
  </si>
  <si>
    <r>
      <rPr>
        <b/>
        <i/>
        <sz val="12"/>
        <color theme="1"/>
        <rFont val="Aptos Narrow"/>
        <family val="2"/>
        <scheme val="minor"/>
      </rPr>
      <t>/styles/</t>
    </r>
    <r>
      <rPr>
        <i/>
        <sz val="12"/>
        <color theme="1"/>
        <rFont val="Aptos Narrow"/>
        <family val="2"/>
        <scheme val="minor"/>
      </rPr>
      <t xml:space="preserve">
│-- style.css     (Required - main CSS file)
│-- animations.css (Optional - additional animations)</t>
    </r>
  </si>
  <si>
    <r>
      <rPr>
        <i/>
        <sz val="12"/>
        <color rgb="FFFF0000"/>
        <rFont val="Aptos Narrow"/>
        <family val="2"/>
        <scheme val="minor"/>
      </rPr>
      <t>🚫</t>
    </r>
    <r>
      <rPr>
        <i/>
        <sz val="12"/>
        <color theme="1"/>
        <rFont val="Aptos Narrow"/>
        <family val="2"/>
        <scheme val="minor"/>
      </rPr>
      <t xml:space="preserve"> Do not include external links to stylesheets (e.g., Google Fonts CSS). Use local fonts instead.</t>
    </r>
  </si>
  <si>
    <r>
      <rPr>
        <b/>
        <sz val="14"/>
        <color theme="5" tint="-0.249977111117893"/>
        <rFont val="Aptos Narrow"/>
        <family val="2"/>
        <scheme val="minor"/>
      </rPr>
      <t>📂</t>
    </r>
    <r>
      <rPr>
        <b/>
        <sz val="14"/>
        <color theme="9" tint="-0.249977111117893"/>
        <rFont val="Aptos Narrow"/>
        <family val="2"/>
        <scheme val="minor"/>
      </rPr>
      <t xml:space="preserve"> /scripts/</t>
    </r>
    <r>
      <rPr>
        <i/>
        <sz val="14"/>
        <color theme="1"/>
        <rFont val="Aptos Narrow"/>
        <family val="2"/>
        <scheme val="minor"/>
      </rPr>
      <t xml:space="preserve"> (Required)</t>
    </r>
    <r>
      <rPr>
        <b/>
        <sz val="12"/>
        <color theme="1"/>
        <rFont val="Aptos Narrow"/>
        <family val="2"/>
        <scheme val="minor"/>
      </rPr>
      <t xml:space="preserve">
Purpose</t>
    </r>
    <r>
      <rPr>
        <sz val="12"/>
        <color theme="1"/>
        <rFont val="Aptos Narrow"/>
        <family val="2"/>
        <scheme val="minor"/>
      </rPr>
      <t xml:space="preserve">: Contains JavaScript files for animation, interactivity, and tracking.
</t>
    </r>
    <r>
      <rPr>
        <sz val="12"/>
        <color theme="1"/>
        <rFont val="Wingdings"/>
        <charset val="2"/>
      </rPr>
      <t></t>
    </r>
    <r>
      <rPr>
        <sz val="12"/>
        <color theme="1"/>
        <rFont val="Aptos Narrow"/>
        <family val="2"/>
      </rPr>
      <t xml:space="preserve"> </t>
    </r>
    <r>
      <rPr>
        <sz val="12"/>
        <color theme="1"/>
        <rFont val="Aptos Narrow"/>
        <family val="2"/>
        <scheme val="minor"/>
      </rPr>
      <t>All JavaScript files must be stored here (do not use inline JS in i</t>
    </r>
    <r>
      <rPr>
        <i/>
        <sz val="12"/>
        <color theme="1"/>
        <rFont val="Aptos Narrow"/>
        <family val="2"/>
        <scheme val="minor"/>
      </rPr>
      <t>ndex.html</t>
    </r>
    <r>
      <rPr>
        <sz val="12"/>
        <color theme="1"/>
        <rFont val="Aptos Narrow"/>
        <family val="2"/>
        <scheme val="minor"/>
      </rPr>
      <t xml:space="preserve">).
</t>
    </r>
    <r>
      <rPr>
        <sz val="12"/>
        <color theme="1"/>
        <rFont val="Wingdings"/>
        <charset val="2"/>
      </rPr>
      <t></t>
    </r>
    <r>
      <rPr>
        <sz val="12"/>
        <color theme="1"/>
        <rFont val="Aptos Narrow"/>
        <family val="2"/>
      </rPr>
      <t xml:space="preserve"> </t>
    </r>
    <r>
      <rPr>
        <sz val="12"/>
        <color theme="1"/>
        <rFont val="Aptos Narrow"/>
        <family val="2"/>
        <scheme val="minor"/>
      </rPr>
      <t xml:space="preserve">External JavaScript libraries (like jQuery) are not allowed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/styles/</t>
    </r>
  </si>
  <si>
    <r>
      <rPr>
        <b/>
        <i/>
        <sz val="12"/>
        <color theme="1"/>
        <rFont val="Aptos Narrow"/>
        <family val="2"/>
        <scheme val="minor"/>
      </rPr>
      <t>/scripts/</t>
    </r>
    <r>
      <rPr>
        <i/>
        <sz val="12"/>
        <color theme="1"/>
        <rFont val="Aptos Narrow"/>
        <family val="2"/>
        <scheme val="minor"/>
      </rPr>
      <t xml:space="preserve">
│-- ad.js       (Required - handles animations and interactions)
│-- clickTag.js (Required - handles ad click tracking)</t>
    </r>
  </si>
  <si>
    <r>
      <rPr>
        <i/>
        <sz val="12"/>
        <color rgb="FFFF0000"/>
        <rFont val="Aptos Narrow"/>
        <family val="2"/>
        <scheme val="minor"/>
      </rPr>
      <t>🚫</t>
    </r>
    <r>
      <rPr>
        <i/>
        <sz val="12"/>
        <color theme="1"/>
        <rFont val="Aptos Narrow"/>
        <family val="2"/>
        <scheme val="minor"/>
      </rPr>
      <t xml:space="preserve"> Do not use externally hosted JavaScript (e.g., CDN links like jQuery or GSAP).</t>
    </r>
  </si>
  <si>
    <r>
      <rPr>
        <b/>
        <sz val="12"/>
        <color rgb="FF0070C0"/>
        <rFont val="Aptos Narrow"/>
        <family val="2"/>
        <scheme val="minor"/>
      </rPr>
      <t>ad.js</t>
    </r>
    <r>
      <rPr>
        <b/>
        <sz val="12"/>
        <color theme="1"/>
        <rFont val="Aptos Narrow"/>
        <family val="2"/>
        <scheme val="minor"/>
      </rPr>
      <t xml:space="preserve"> (Ad JavaScript)</t>
    </r>
    <r>
      <rPr>
        <sz val="12"/>
        <color theme="1"/>
        <rFont val="Aptos Narrow"/>
        <family val="2"/>
        <scheme val="minor"/>
      </rPr>
      <t xml:space="preserve">
</t>
    </r>
    <r>
      <rPr>
        <sz val="12"/>
        <color theme="1"/>
        <rFont val="Wingdings"/>
        <charset val="2"/>
      </rPr>
      <t></t>
    </r>
    <r>
      <rPr>
        <sz val="12"/>
        <color theme="1"/>
        <rFont val="Aptos Narrow"/>
        <family val="2"/>
        <scheme val="minor"/>
      </rPr>
      <t xml:space="preserve"> Handles animations, interactions, and any dynamic content within the ad.
</t>
    </r>
    <r>
      <rPr>
        <sz val="12"/>
        <color theme="1"/>
        <rFont val="Wingdings"/>
        <charset val="2"/>
      </rPr>
      <t></t>
    </r>
    <r>
      <rPr>
        <sz val="12"/>
        <color theme="1"/>
        <rFont val="Aptos Narrow"/>
        <family val="2"/>
      </rPr>
      <t xml:space="preserve">  Should be included as an external JavaScript file </t>
    </r>
    <r>
      <rPr>
        <i/>
        <sz val="12"/>
        <color rgb="FF0070C0"/>
        <rFont val="Aptos Narrow"/>
        <family val="2"/>
      </rPr>
      <t>(&lt;script src="scripts/ad.js"&gt;&lt;/script&gt;)</t>
    </r>
    <r>
      <rPr>
        <sz val="12"/>
        <color theme="1"/>
        <rFont val="Aptos Narrow"/>
        <family val="2"/>
      </rPr>
      <t xml:space="preserve"> in </t>
    </r>
    <r>
      <rPr>
        <b/>
        <sz val="12"/>
        <color rgb="FF0070C0"/>
        <rFont val="Aptos Narrow"/>
        <family val="2"/>
      </rPr>
      <t>index.html.</t>
    </r>
  </si>
  <si>
    <r>
      <rPr>
        <b/>
        <i/>
        <sz val="12"/>
        <color theme="1"/>
        <rFont val="Aptos Narrow"/>
        <family val="2"/>
        <scheme val="minor"/>
      </rPr>
      <t>Example:</t>
    </r>
    <r>
      <rPr>
        <i/>
        <sz val="12"/>
        <color theme="1"/>
        <rFont val="Aptos Narrow"/>
        <family val="2"/>
        <scheme val="minor"/>
      </rPr>
      <t xml:space="preserve">
document.addEventListener("DOMContentLoaded", function () {
    console.log("Ad Loaded Successfully!");
    // Example: Simple animation using CSS class toggle
    let banner = document.querySelector("img");
    banner.classList.add("fade-in");
});</t>
    </r>
  </si>
  <si>
    <r>
      <rPr>
        <i/>
        <sz val="12"/>
        <color rgb="FFFF0000"/>
        <rFont val="Aptos Narrow"/>
        <family val="2"/>
        <scheme val="minor"/>
      </rPr>
      <t>🚫</t>
    </r>
    <r>
      <rPr>
        <i/>
        <sz val="12"/>
        <color theme="1"/>
        <rFont val="Aptos Narrow"/>
        <family val="2"/>
        <scheme val="minor"/>
      </rPr>
      <t xml:space="preserve"> Avoids using inline JavaScript inside the HTML file for better organization.</t>
    </r>
  </si>
  <si>
    <r>
      <rPr>
        <b/>
        <sz val="12"/>
        <color rgb="FF0070C0"/>
        <rFont val="Aptos Narrow"/>
        <family val="2"/>
        <scheme val="minor"/>
      </rPr>
      <t>clickTag.js</t>
    </r>
    <r>
      <rPr>
        <b/>
        <sz val="12"/>
        <color theme="1"/>
        <rFont val="Aptos Narrow"/>
        <family val="2"/>
        <scheme val="minor"/>
      </rPr>
      <t xml:space="preserve"> (Click Tracking)</t>
    </r>
    <r>
      <rPr>
        <sz val="12"/>
        <color theme="1"/>
        <rFont val="Aptos Narrow"/>
        <family val="2"/>
        <scheme val="minor"/>
      </rPr>
      <t xml:space="preserve">
</t>
    </r>
    <r>
      <rPr>
        <sz val="12"/>
        <color theme="1"/>
        <rFont val="Wingdings"/>
        <charset val="2"/>
      </rPr>
      <t></t>
    </r>
    <r>
      <rPr>
        <sz val="12"/>
        <color theme="1"/>
        <rFont val="Aptos Narrow"/>
        <family val="2"/>
        <scheme val="minor"/>
      </rPr>
      <t xml:space="preserve"> Ads must use clickTag for tracking (no direct links in the HTML).
</t>
    </r>
    <r>
      <rPr>
        <sz val="12"/>
        <color theme="1"/>
        <rFont val="Wingdings"/>
        <charset val="2"/>
      </rPr>
      <t></t>
    </r>
    <r>
      <rPr>
        <sz val="12"/>
        <color theme="1"/>
        <rFont val="Aptos Narrow"/>
        <family val="2"/>
      </rPr>
      <t xml:space="preserve">  Always use clickTag to allow dynamic tracking. Requires </t>
    </r>
    <r>
      <rPr>
        <i/>
        <sz val="12"/>
        <color theme="1"/>
        <rFont val="Aptos Narrow"/>
        <family val="2"/>
      </rPr>
      <t>clickTag</t>
    </r>
    <r>
      <rPr>
        <sz val="12"/>
        <color theme="1"/>
        <rFont val="Aptos Narrow"/>
        <family val="2"/>
      </rPr>
      <t xml:space="preserve"> instead of hardcoded URLS.
</t>
    </r>
    <r>
      <rPr>
        <sz val="12"/>
        <color theme="1"/>
        <rFont val="Wingdings"/>
        <charset val="2"/>
      </rPr>
      <t></t>
    </r>
    <r>
      <rPr>
        <sz val="12"/>
        <color theme="1"/>
        <rFont val="Aptos Narrow"/>
        <family val="2"/>
      </rPr>
      <t xml:space="preserve"> Wrap the clickable elements in an </t>
    </r>
    <r>
      <rPr>
        <i/>
        <sz val="12"/>
        <color theme="1"/>
        <rFont val="Aptos Narrow"/>
        <family val="2"/>
      </rPr>
      <t>&lt;a&gt;</t>
    </r>
    <r>
      <rPr>
        <sz val="12"/>
        <color theme="1"/>
        <rFont val="Aptos Narrow"/>
        <family val="2"/>
      </rPr>
      <t xml:space="preserve"> tag that uses</t>
    </r>
    <r>
      <rPr>
        <i/>
        <sz val="12"/>
        <color theme="1"/>
        <rFont val="Aptos Narrow"/>
        <family val="2"/>
      </rPr>
      <t xml:space="preserve"> window.clickTag</t>
    </r>
    <r>
      <rPr>
        <sz val="12"/>
        <color theme="1"/>
        <rFont val="Aptos Narrow"/>
        <family val="2"/>
      </rPr>
      <t>.</t>
    </r>
  </si>
  <si>
    <t>&lt;a href="javascript:void(0);" onclick="window.open(window.clickTag, '_blank')"&gt; 
   &lt;img src="images/banner.jpg" alt="Ad Banner"&gt;
&lt;/a&gt;</t>
  </si>
  <si>
    <r>
      <rPr>
        <b/>
        <sz val="14"/>
        <color theme="5" tint="-0.249977111117893"/>
        <rFont val="Aptos Narrow"/>
        <family val="2"/>
        <scheme val="minor"/>
      </rPr>
      <t>📂</t>
    </r>
    <r>
      <rPr>
        <b/>
        <sz val="14"/>
        <color theme="1"/>
        <rFont val="Aptos Narrow"/>
        <family val="2"/>
        <scheme val="minor"/>
      </rPr>
      <t xml:space="preserve"> </t>
    </r>
    <r>
      <rPr>
        <b/>
        <sz val="14"/>
        <color theme="9" tint="-0.249977111117893"/>
        <rFont val="Aptos Narrow"/>
        <family val="2"/>
        <scheme val="minor"/>
      </rPr>
      <t>/images/</t>
    </r>
    <r>
      <rPr>
        <b/>
        <sz val="14"/>
        <color theme="1"/>
        <rFont val="Aptos Narrow"/>
        <family val="2"/>
        <scheme val="minor"/>
      </rPr>
      <t xml:space="preserve"> </t>
    </r>
    <r>
      <rPr>
        <sz val="14"/>
        <color theme="1"/>
        <rFont val="Aptos Narrow"/>
        <family val="2"/>
        <scheme val="minor"/>
      </rPr>
      <t>(</t>
    </r>
    <r>
      <rPr>
        <i/>
        <sz val="14"/>
        <color theme="1"/>
        <rFont val="Aptos Narrow"/>
        <family val="2"/>
        <scheme val="minor"/>
      </rPr>
      <t>Optional, but recommended if custom fonts are used</t>
    </r>
    <r>
      <rPr>
        <sz val="14"/>
        <color theme="1"/>
        <rFont val="Aptos Narrow"/>
        <family val="2"/>
        <scheme val="minor"/>
      </rPr>
      <t>)</t>
    </r>
    <r>
      <rPr>
        <b/>
        <sz val="12"/>
        <color theme="1"/>
        <rFont val="Aptos Narrow"/>
        <family val="2"/>
        <scheme val="minor"/>
      </rPr>
      <t xml:space="preserve">
Purpose</t>
    </r>
    <r>
      <rPr>
        <sz val="12"/>
        <color theme="1"/>
        <rFont val="Aptos Narrow"/>
        <family val="2"/>
        <scheme val="minor"/>
      </rPr>
      <t xml:space="preserve">:  Stores all image assets used in the ad.
</t>
    </r>
    <r>
      <rPr>
        <sz val="12"/>
        <color theme="1"/>
        <rFont val="Wingdings"/>
        <charset val="2"/>
      </rPr>
      <t></t>
    </r>
    <r>
      <rPr>
        <sz val="12"/>
        <color theme="1"/>
        <rFont val="Aptos Narrow"/>
        <family val="2"/>
      </rPr>
      <t xml:space="preserve"> </t>
    </r>
    <r>
      <rPr>
        <sz val="12"/>
        <color theme="1"/>
        <rFont val="Aptos Narrow"/>
        <family val="2"/>
        <scheme val="minor"/>
      </rPr>
      <t xml:space="preserve">Optimize all images to reduce file size.
</t>
    </r>
    <r>
      <rPr>
        <sz val="12"/>
        <color theme="1"/>
        <rFont val="Wingdings"/>
        <charset val="2"/>
      </rPr>
      <t></t>
    </r>
    <r>
      <rPr>
        <sz val="12"/>
        <color theme="1"/>
        <rFont val="Aptos Narrow"/>
        <family val="2"/>
      </rPr>
      <t xml:space="preserve"> Use JPG, JPEG, PNG, GIF, or SVG formats only.
</t>
    </r>
    <r>
      <rPr>
        <sz val="12"/>
        <color theme="1"/>
        <rFont val="Wingdings"/>
        <charset val="2"/>
      </rPr>
      <t></t>
    </r>
    <r>
      <rPr>
        <sz val="12"/>
        <color theme="1"/>
        <rFont val="Aptos Narrow"/>
        <family val="2"/>
      </rPr>
      <t xml:space="preserve"> Do not use externally hosted images.</t>
    </r>
    <r>
      <rPr>
        <sz val="12"/>
        <color theme="1"/>
        <rFont val="Aptos Narrow"/>
        <family val="2"/>
        <scheme val="minor"/>
      </rPr>
      <t xml:space="preserve">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/images/</t>
    </r>
  </si>
  <si>
    <r>
      <rPr>
        <b/>
        <i/>
        <sz val="12"/>
        <color theme="1"/>
        <rFont val="Aptos Narrow"/>
        <family val="2"/>
        <scheme val="minor"/>
      </rPr>
      <t>Example:
/images/</t>
    </r>
    <r>
      <rPr>
        <i/>
        <sz val="12"/>
        <color theme="1"/>
        <rFont val="Aptos Narrow"/>
        <family val="2"/>
        <scheme val="minor"/>
      </rPr>
      <t xml:space="preserve">
│-- banner.jpg  (Main creative image)
│-- logo.png    (Brand logo)
│-- icon.svg    (Vector graphics if needed)
│-- sprite.gif  (Optional - sprite animation)</t>
    </r>
  </si>
  <si>
    <r>
      <rPr>
        <i/>
        <sz val="12"/>
        <color rgb="FFFF0000"/>
        <rFont val="Aptos Narrow"/>
        <family val="2"/>
        <scheme val="minor"/>
      </rPr>
      <t>🚫</t>
    </r>
    <r>
      <rPr>
        <i/>
        <sz val="12"/>
        <color theme="1"/>
        <rFont val="Aptos Narrow"/>
        <family val="2"/>
        <scheme val="minor"/>
      </rPr>
      <t xml:space="preserve"> Do not include backup images—they should be uploaded separately to the ad server.</t>
    </r>
  </si>
  <si>
    <r>
      <rPr>
        <b/>
        <sz val="14"/>
        <color theme="5" tint="-0.249977111117893"/>
        <rFont val="Aptos Narrow"/>
        <family val="2"/>
        <scheme val="minor"/>
      </rPr>
      <t>📂</t>
    </r>
    <r>
      <rPr>
        <b/>
        <sz val="14"/>
        <color theme="1"/>
        <rFont val="Aptos Narrow"/>
        <family val="2"/>
        <scheme val="minor"/>
      </rPr>
      <t xml:space="preserve"> </t>
    </r>
    <r>
      <rPr>
        <b/>
        <sz val="14"/>
        <color theme="9" tint="-0.249977111117893"/>
        <rFont val="Aptos Narrow"/>
        <family val="2"/>
        <scheme val="minor"/>
      </rPr>
      <t>/fonts/</t>
    </r>
    <r>
      <rPr>
        <b/>
        <sz val="14"/>
        <color theme="1"/>
        <rFont val="Aptos Narrow"/>
        <family val="2"/>
        <scheme val="minor"/>
      </rPr>
      <t xml:space="preserve"> </t>
    </r>
    <r>
      <rPr>
        <sz val="14"/>
        <color theme="1"/>
        <rFont val="Aptos Narrow"/>
        <family val="2"/>
        <scheme val="minor"/>
      </rPr>
      <t>(</t>
    </r>
    <r>
      <rPr>
        <i/>
        <sz val="14"/>
        <color theme="1"/>
        <rFont val="Aptos Narrow"/>
        <family val="2"/>
        <scheme val="minor"/>
      </rPr>
      <t>Optional, but recommended if custom fonts are used</t>
    </r>
    <r>
      <rPr>
        <sz val="14"/>
        <color theme="1"/>
        <rFont val="Aptos Narrow"/>
        <family val="2"/>
        <scheme val="minor"/>
      </rPr>
      <t>)</t>
    </r>
    <r>
      <rPr>
        <b/>
        <sz val="12"/>
        <color theme="1"/>
        <rFont val="Aptos Narrow"/>
        <family val="2"/>
        <scheme val="minor"/>
      </rPr>
      <t xml:space="preserve">
Purpose</t>
    </r>
    <r>
      <rPr>
        <sz val="12"/>
        <color theme="1"/>
        <rFont val="Aptos Narrow"/>
        <family val="2"/>
        <scheme val="minor"/>
      </rPr>
      <t xml:space="preserve">:  Stores all font files for the ad.
</t>
    </r>
    <r>
      <rPr>
        <sz val="12"/>
        <color theme="1"/>
        <rFont val="Wingdings"/>
        <charset val="2"/>
      </rPr>
      <t></t>
    </r>
    <r>
      <rPr>
        <sz val="12"/>
        <color theme="1"/>
        <rFont val="Aptos Narrow"/>
        <family val="2"/>
      </rPr>
      <t xml:space="preserve"> </t>
    </r>
    <r>
      <rPr>
        <sz val="12"/>
        <color theme="1"/>
        <rFont val="Aptos Narrow"/>
        <family val="2"/>
        <scheme val="minor"/>
      </rPr>
      <t xml:space="preserve">If custom fonts are used, they must be hosted locally (do not use Google Fonts or Adobe Fonts).
</t>
    </r>
    <r>
      <rPr>
        <sz val="12"/>
        <color theme="1"/>
        <rFont val="Wingdings"/>
        <charset val="2"/>
      </rPr>
      <t></t>
    </r>
    <r>
      <rPr>
        <sz val="12"/>
        <color theme="1"/>
        <rFont val="Aptos Narrow"/>
        <family val="2"/>
      </rPr>
      <t xml:space="preserve"> Use fonts: DFONT, EOT, OTF, TTE, TTF, WOFF, WOFF2. </t>
    </r>
    <r>
      <rPr>
        <sz val="12"/>
        <color theme="1"/>
        <rFont val="Aptos Narrow"/>
        <family val="2"/>
        <scheme val="minor"/>
      </rPr>
      <t xml:space="preserve">Use WOFF or WOFF2 formats for the best compatibility.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/fonts/</t>
    </r>
  </si>
  <si>
    <r>
      <rPr>
        <b/>
        <i/>
        <sz val="12"/>
        <color theme="1"/>
        <rFont val="Aptos Narrow"/>
        <family val="2"/>
        <scheme val="minor"/>
      </rPr>
      <t>Example:
/fonts/</t>
    </r>
    <r>
      <rPr>
        <i/>
        <sz val="12"/>
        <color theme="1"/>
        <rFont val="Aptos Narrow"/>
        <family val="2"/>
        <scheme val="minor"/>
      </rPr>
      <t xml:space="preserve">
│-- custom-font.woff2  (Preferred format)
│-- custom-font.woff   (Alternative format)</t>
    </r>
  </si>
  <si>
    <r>
      <rPr>
        <b/>
        <sz val="14"/>
        <color theme="5" tint="-0.249977111117893"/>
        <rFont val="Aptos Narrow"/>
        <family val="2"/>
        <scheme val="minor"/>
      </rPr>
      <t>📂</t>
    </r>
    <r>
      <rPr>
        <b/>
        <sz val="14"/>
        <color theme="1"/>
        <rFont val="Aptos Narrow"/>
        <family val="2"/>
        <scheme val="minor"/>
      </rPr>
      <t xml:space="preserve"> </t>
    </r>
    <r>
      <rPr>
        <b/>
        <sz val="14"/>
        <color theme="9" tint="-0.249977111117893"/>
        <rFont val="Aptos Narrow"/>
        <family val="2"/>
        <scheme val="minor"/>
      </rPr>
      <t>/videos/</t>
    </r>
    <r>
      <rPr>
        <b/>
        <sz val="14"/>
        <color theme="1"/>
        <rFont val="Aptos Narrow"/>
        <family val="2"/>
        <scheme val="minor"/>
      </rPr>
      <t xml:space="preserve"> </t>
    </r>
    <r>
      <rPr>
        <sz val="14"/>
        <color theme="1"/>
        <rFont val="Aptos Narrow"/>
        <family val="2"/>
        <scheme val="minor"/>
      </rPr>
      <t>(</t>
    </r>
    <r>
      <rPr>
        <i/>
        <sz val="14"/>
        <color theme="1"/>
        <rFont val="Aptos Narrow"/>
        <family val="2"/>
        <scheme val="minor"/>
      </rPr>
      <t>Only if required</t>
    </r>
    <r>
      <rPr>
        <sz val="14"/>
        <color theme="1"/>
        <rFont val="Aptos Narrow"/>
        <family val="2"/>
        <scheme val="minor"/>
      </rPr>
      <t>)</t>
    </r>
    <r>
      <rPr>
        <b/>
        <sz val="12"/>
        <color theme="1"/>
        <rFont val="Aptos Narrow"/>
        <family val="2"/>
        <scheme val="minor"/>
      </rPr>
      <t xml:space="preserve">
Purpose</t>
    </r>
    <r>
      <rPr>
        <sz val="12"/>
        <color theme="1"/>
        <rFont val="Aptos Narrow"/>
        <family val="2"/>
        <scheme val="minor"/>
      </rPr>
      <t xml:space="preserve">: Stores MP4 video files if the ad server allows hosting videos within the ZIP.
</t>
    </r>
    <r>
      <rPr>
        <sz val="12"/>
        <color theme="1"/>
        <rFont val="Wingdings"/>
        <charset val="2"/>
      </rPr>
      <t></t>
    </r>
    <r>
      <rPr>
        <sz val="12"/>
        <color theme="1"/>
        <rFont val="Aptos Narrow"/>
        <family val="2"/>
      </rPr>
      <t xml:space="preserve"> </t>
    </r>
    <r>
      <rPr>
        <sz val="12"/>
        <color theme="1"/>
        <rFont val="Aptos Narrow"/>
        <family val="2"/>
        <scheme val="minor"/>
      </rPr>
      <t xml:space="preserve">Most rich media creatives require externally hosted videos (check the ad server guidelines that is hosting the ad).
</t>
    </r>
    <r>
      <rPr>
        <sz val="12"/>
        <color theme="1"/>
        <rFont val="Wingdings"/>
        <charset val="2"/>
      </rPr>
      <t></t>
    </r>
    <r>
      <rPr>
        <sz val="12"/>
        <color theme="1"/>
        <rFont val="Aptos Narrow"/>
        <family val="2"/>
      </rPr>
      <t xml:space="preserve"> </t>
    </r>
    <r>
      <rPr>
        <sz val="12"/>
        <color theme="1"/>
        <rFont val="Aptos Narrow"/>
        <family val="2"/>
        <scheme val="minor"/>
      </rPr>
      <t xml:space="preserve">If allowed, videos should be compressed and optimized. If videos must be inside the ZIP file, they need to be heavily compressed.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/videos/</t>
    </r>
  </si>
  <si>
    <r>
      <rPr>
        <b/>
        <i/>
        <sz val="12"/>
        <color theme="1"/>
        <rFont val="Aptos Narrow"/>
        <family val="2"/>
        <scheme val="minor"/>
      </rPr>
      <t>Example:
/videos/</t>
    </r>
    <r>
      <rPr>
        <i/>
        <sz val="12"/>
        <color theme="1"/>
        <rFont val="Aptos Narrow"/>
        <family val="2"/>
        <scheme val="minor"/>
      </rPr>
      <t xml:space="preserve">
│-- video.mp4  (Main video file)</t>
    </r>
  </si>
  <si>
    <r>
      <rPr>
        <i/>
        <sz val="12"/>
        <color rgb="FFFF0000"/>
        <rFont val="Aptos Narrow"/>
        <family val="2"/>
        <scheme val="minor"/>
      </rPr>
      <t>🚫</t>
    </r>
    <r>
      <rPr>
        <i/>
        <sz val="12"/>
        <color theme="1"/>
        <rFont val="Aptos Narrow"/>
        <family val="2"/>
        <scheme val="minor"/>
      </rPr>
      <t xml:space="preserve"> Do not include video formats like AVI, MOV, or WMV—use MP4 instead. If advertiser's ad servers requires externally hosted videos, do not include them inside the ZIP.</t>
    </r>
  </si>
  <si>
    <r>
      <rPr>
        <b/>
        <sz val="14"/>
        <color theme="5" tint="-0.249977111117893"/>
        <rFont val="Aptos Narrow"/>
        <family val="2"/>
        <scheme val="minor"/>
      </rPr>
      <t>📂</t>
    </r>
    <r>
      <rPr>
        <b/>
        <sz val="14"/>
        <color theme="1"/>
        <rFont val="Aptos Narrow"/>
        <family val="2"/>
        <scheme val="minor"/>
      </rPr>
      <t xml:space="preserve"> </t>
    </r>
    <r>
      <rPr>
        <b/>
        <sz val="14"/>
        <color theme="9" tint="-0.249977111117893"/>
        <rFont val="Aptos Narrow"/>
        <family val="2"/>
        <scheme val="minor"/>
      </rPr>
      <t>/manifest/</t>
    </r>
    <r>
      <rPr>
        <b/>
        <sz val="14"/>
        <color theme="1"/>
        <rFont val="Aptos Narrow"/>
        <family val="2"/>
        <scheme val="minor"/>
      </rPr>
      <t xml:space="preserve"> </t>
    </r>
    <r>
      <rPr>
        <sz val="14"/>
        <color theme="1"/>
        <rFont val="Aptos Narrow"/>
        <family val="2"/>
        <scheme val="minor"/>
      </rPr>
      <t>(</t>
    </r>
    <r>
      <rPr>
        <i/>
        <sz val="14"/>
        <color theme="1"/>
        <rFont val="Aptos Narrow"/>
        <family val="2"/>
        <scheme val="minor"/>
      </rPr>
      <t>Only if Required by the Ad Server</t>
    </r>
    <r>
      <rPr>
        <sz val="14"/>
        <color theme="1"/>
        <rFont val="Aptos Narrow"/>
        <family val="2"/>
        <scheme val="minor"/>
      </rPr>
      <t>)</t>
    </r>
    <r>
      <rPr>
        <b/>
        <sz val="12"/>
        <color theme="1"/>
        <rFont val="Aptos Narrow"/>
        <family val="2"/>
        <scheme val="minor"/>
      </rPr>
      <t xml:space="preserve">
Purpose</t>
    </r>
    <r>
      <rPr>
        <sz val="12"/>
        <color theme="1"/>
        <rFont val="Aptos Narrow"/>
        <family val="2"/>
        <scheme val="minor"/>
      </rPr>
      <t xml:space="preserve">: The manifest folder is used when an ad server requires a manifest file to define ad properties, including metadata, tracking, and settings. This file helps ad servers recognize and configure the ad correctly before serving it.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/manifest/</t>
    </r>
  </si>
  <si>
    <r>
      <rPr>
        <b/>
        <i/>
        <sz val="12"/>
        <color theme="1"/>
        <rFont val="Aptos Narrow"/>
        <family val="2"/>
        <scheme val="minor"/>
      </rPr>
      <t>Example:
/manifest/</t>
    </r>
    <r>
      <rPr>
        <i/>
        <sz val="12"/>
        <color theme="1"/>
        <rFont val="Aptos Narrow"/>
        <family val="2"/>
        <scheme val="minor"/>
      </rPr>
      <t xml:space="preserve">
│-- manifest.json   (Defines ad properties and settings)
│-- tracking.xml    (Optional - tracking setup if required)</t>
    </r>
  </si>
  <si>
    <r>
      <rPr>
        <i/>
        <sz val="12"/>
        <color rgb="FFFF0000"/>
        <rFont val="Aptos Narrow"/>
        <family val="2"/>
        <scheme val="minor"/>
      </rPr>
      <t>🚫</t>
    </r>
    <r>
      <rPr>
        <i/>
        <sz val="12"/>
        <color theme="1"/>
        <rFont val="Aptos Narrow"/>
        <family val="2"/>
        <scheme val="minor"/>
      </rPr>
      <t xml:space="preserve"> No extra JSON or XML files unless required
</t>
    </r>
    <r>
      <rPr>
        <i/>
        <sz val="12"/>
        <color rgb="FFFF0000"/>
        <rFont val="Aptos Narrow"/>
        <family val="2"/>
        <scheme val="minor"/>
      </rPr>
      <t xml:space="preserve">🚫 </t>
    </r>
    <r>
      <rPr>
        <i/>
        <sz val="12"/>
        <color theme="1"/>
        <rFont val="Aptos Narrow"/>
        <family val="2"/>
        <scheme val="minor"/>
      </rPr>
      <t xml:space="preserve">No external URLs or hardcoded tracking links
</t>
    </r>
    <r>
      <rPr>
        <i/>
        <sz val="12"/>
        <color rgb="FFFF0000"/>
        <rFont val="Aptos Narrow"/>
        <family val="2"/>
        <scheme val="minor"/>
      </rPr>
      <t>🚫</t>
    </r>
    <r>
      <rPr>
        <i/>
        <sz val="12"/>
        <color theme="1"/>
        <rFont val="Aptos Narrow"/>
        <family val="2"/>
        <scheme val="minor"/>
      </rPr>
      <t xml:space="preserve"> No unreferenced or duplicate files</t>
    </r>
  </si>
  <si>
    <r>
      <rPr>
        <b/>
        <sz val="14"/>
        <color rgb="FF0070C0"/>
        <rFont val="Aptos Narrow"/>
        <family val="2"/>
        <scheme val="minor"/>
      </rPr>
      <t xml:space="preserve"> /manifest.json/</t>
    </r>
    <r>
      <rPr>
        <b/>
        <sz val="14"/>
        <color theme="1"/>
        <rFont val="Aptos Narrow"/>
        <family val="2"/>
        <scheme val="minor"/>
      </rPr>
      <t xml:space="preserve"> </t>
    </r>
    <r>
      <rPr>
        <sz val="14"/>
        <color theme="1"/>
        <rFont val="Aptos Narrow"/>
        <family val="2"/>
        <scheme val="minor"/>
      </rPr>
      <t>(</t>
    </r>
    <r>
      <rPr>
        <i/>
        <sz val="14"/>
        <color theme="1"/>
        <rFont val="Aptos Narrow"/>
        <family val="2"/>
        <scheme val="minor"/>
      </rPr>
      <t>Required if Ad Server Supports It</t>
    </r>
    <r>
      <rPr>
        <sz val="14"/>
        <color theme="1"/>
        <rFont val="Aptos Narrow"/>
        <family val="2"/>
        <scheme val="minor"/>
      </rPr>
      <t>)</t>
    </r>
    <r>
      <rPr>
        <b/>
        <sz val="12"/>
        <color theme="1"/>
        <rFont val="Aptos Narrow"/>
        <family val="2"/>
        <scheme val="minor"/>
      </rPr>
      <t xml:space="preserve">
Purpose</t>
    </r>
    <r>
      <rPr>
        <sz val="12"/>
        <color theme="1"/>
        <rFont val="Aptos Narrow"/>
        <family val="2"/>
        <scheme val="minor"/>
      </rPr>
      <t xml:space="preserve">: This file provides metadata about the ad, including its version, dimensions, and click tracking settings.
</t>
    </r>
    <r>
      <rPr>
        <sz val="12"/>
        <color theme="1"/>
        <rFont val="Wingdings"/>
        <charset val="2"/>
      </rPr>
      <t></t>
    </r>
    <r>
      <rPr>
        <sz val="12"/>
        <color theme="1"/>
        <rFont val="Aptos Narrow"/>
        <family val="2"/>
      </rPr>
      <t xml:space="preserve"> </t>
    </r>
    <r>
      <rPr>
        <sz val="12"/>
        <color theme="1"/>
        <rFont val="Aptos Narrow"/>
        <family val="2"/>
        <scheme val="minor"/>
      </rPr>
      <t xml:space="preserve">Defines clickTag tracking.
</t>
    </r>
    <r>
      <rPr>
        <sz val="12"/>
        <color theme="1"/>
        <rFont val="Wingdings"/>
        <charset val="2"/>
      </rPr>
      <t></t>
    </r>
    <r>
      <rPr>
        <sz val="12"/>
        <color theme="1"/>
        <rFont val="Aptos Narrow"/>
        <family val="2"/>
      </rPr>
      <t xml:space="preserve"> </t>
    </r>
    <r>
      <rPr>
        <sz val="12"/>
        <color theme="1"/>
        <rFont val="Aptos Narrow"/>
        <family val="2"/>
        <scheme val="minor"/>
      </rPr>
      <t xml:space="preserve">Specifies the main HTML file (index.html).
</t>
    </r>
    <r>
      <rPr>
        <sz val="12"/>
        <color theme="1"/>
        <rFont val="Wingdings"/>
        <charset val="2"/>
      </rPr>
      <t></t>
    </r>
    <r>
      <rPr>
        <sz val="12"/>
        <color theme="1"/>
        <rFont val="Aptos Narrow"/>
        <family val="2"/>
      </rPr>
      <t xml:space="preserve"> </t>
    </r>
    <r>
      <rPr>
        <sz val="12"/>
        <color theme="1"/>
        <rFont val="Aptos Narrow"/>
        <family val="2"/>
        <scheme val="minor"/>
      </rPr>
      <t xml:space="preserve">Lists included assets (CSS, JavaScript, and images).
</t>
    </r>
    <r>
      <rPr>
        <sz val="12"/>
        <color theme="1"/>
        <rFont val="Wingdings"/>
        <charset val="2"/>
      </rPr>
      <t></t>
    </r>
    <r>
      <rPr>
        <sz val="12"/>
        <color theme="1"/>
        <rFont val="Aptos Narrow"/>
        <family val="2"/>
      </rPr>
      <t xml:space="preserve"> </t>
    </r>
    <r>
      <rPr>
        <sz val="12"/>
        <color theme="1"/>
        <rFont val="Aptos Narrow"/>
        <family val="2"/>
        <scheme val="minor"/>
      </rPr>
      <t xml:space="preserve">Ensures ad dimensions are clearly defined.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/manifest/</t>
    </r>
  </si>
  <si>
    <r>
      <rPr>
        <b/>
        <i/>
        <sz val="12"/>
        <color theme="1"/>
        <rFont val="Aptos Narrow"/>
        <family val="2"/>
        <scheme val="minor"/>
      </rPr>
      <t>Example:</t>
    </r>
    <r>
      <rPr>
        <i/>
        <sz val="12"/>
        <color theme="1"/>
        <rFont val="Aptos Narrow"/>
        <family val="2"/>
        <scheme val="minor"/>
      </rPr>
      <t xml:space="preserve">
{
    "version": "1.0",
    "title": "HTML5 Ad",
    "description": "An interactive HTML5 ad creative.",
    "clickTag": "https://www.example.com",
    "adSize": "300x250",
    "assets": {
        "main_html": "index.html",
        "css": "styles/style.css",
        "js": "scripts/ad.js",
        "images": [
            "images/banner.jpg",
            "images/logo.png"
        ]
    }
}</t>
    </r>
  </si>
  <si>
    <r>
      <rPr>
        <b/>
        <sz val="14"/>
        <color theme="1"/>
        <rFont val="Aptos Narrow"/>
        <family val="2"/>
        <scheme val="minor"/>
      </rPr>
      <t xml:space="preserve"> </t>
    </r>
    <r>
      <rPr>
        <b/>
        <sz val="14"/>
        <color rgb="FF0070C0"/>
        <rFont val="Aptos Narrow"/>
        <family val="2"/>
        <scheme val="minor"/>
      </rPr>
      <t xml:space="preserve">/tracking.xml/ </t>
    </r>
    <r>
      <rPr>
        <sz val="14"/>
        <color theme="1"/>
        <rFont val="Aptos Narrow"/>
        <family val="2"/>
        <scheme val="minor"/>
      </rPr>
      <t>(</t>
    </r>
    <r>
      <rPr>
        <i/>
        <sz val="14"/>
        <color theme="1"/>
        <rFont val="Aptos Narrow"/>
        <family val="2"/>
        <scheme val="minor"/>
      </rPr>
      <t>Optional - Used for Third-Party Tracking</t>
    </r>
    <r>
      <rPr>
        <sz val="14"/>
        <color theme="1"/>
        <rFont val="Aptos Narrow"/>
        <family val="2"/>
        <scheme val="minor"/>
      </rPr>
      <t>)</t>
    </r>
    <r>
      <rPr>
        <b/>
        <sz val="12"/>
        <color theme="1"/>
        <rFont val="Aptos Narrow"/>
        <family val="2"/>
        <scheme val="minor"/>
      </rPr>
      <t xml:space="preserve">
Purpose</t>
    </r>
    <r>
      <rPr>
        <sz val="12"/>
        <color theme="1"/>
        <rFont val="Aptos Narrow"/>
        <family val="2"/>
        <scheme val="minor"/>
      </rPr>
      <t xml:space="preserve">: Some ad servers require an XML file for tracking pixels to monitor impressions and engagement.
</t>
    </r>
    <r>
      <rPr>
        <sz val="12"/>
        <color theme="1"/>
        <rFont val="Wingdings"/>
        <charset val="2"/>
      </rPr>
      <t></t>
    </r>
    <r>
      <rPr>
        <sz val="12"/>
        <color theme="1"/>
        <rFont val="Aptos Narrow"/>
        <family val="2"/>
      </rPr>
      <t xml:space="preserve"> </t>
    </r>
    <r>
      <rPr>
        <sz val="12"/>
        <color theme="1"/>
        <rFont val="Aptos Narrow"/>
        <family val="2"/>
        <scheme val="minor"/>
      </rPr>
      <t xml:space="preserve">Defines impression tracking URL.
</t>
    </r>
    <r>
      <rPr>
        <sz val="12"/>
        <color theme="1"/>
        <rFont val="Wingdings"/>
        <charset val="2"/>
      </rPr>
      <t></t>
    </r>
    <r>
      <rPr>
        <sz val="12"/>
        <color theme="1"/>
        <rFont val="Aptos Narrow"/>
        <family val="2"/>
      </rPr>
      <t xml:space="preserve"> </t>
    </r>
    <r>
      <rPr>
        <sz val="12"/>
        <color theme="1"/>
        <rFont val="Aptos Narrow"/>
        <family val="2"/>
        <scheme val="minor"/>
      </rPr>
      <t xml:space="preserve">Defines click tracking URL.
</t>
    </r>
    <r>
      <rPr>
        <sz val="12"/>
        <color theme="1"/>
        <rFont val="Wingdings"/>
        <charset val="2"/>
      </rPr>
      <t></t>
    </r>
    <r>
      <rPr>
        <sz val="12"/>
        <color theme="1"/>
        <rFont val="Aptos Narrow"/>
        <family val="2"/>
      </rPr>
      <t xml:space="preserve"> </t>
    </r>
    <r>
      <rPr>
        <sz val="12"/>
        <color theme="1"/>
        <rFont val="Aptos Narrow"/>
        <family val="2"/>
        <scheme val="minor"/>
      </rPr>
      <t xml:space="preserve">Ensures compatibility with third-party ad networks.
</t>
    </r>
    <r>
      <rPr>
        <sz val="12"/>
        <color theme="1"/>
        <rFont val="Wingdings"/>
        <charset val="2"/>
      </rPr>
      <t></t>
    </r>
    <r>
      <rPr>
        <sz val="12"/>
        <color theme="9"/>
        <rFont val="Aptos Narrow"/>
        <family val="2"/>
        <scheme val="minor"/>
      </rPr>
      <t xml:space="preserve"> </t>
    </r>
    <r>
      <rPr>
        <sz val="12"/>
        <color theme="1"/>
        <rFont val="Aptos Narrow"/>
        <family val="2"/>
        <scheme val="minor"/>
      </rPr>
      <t xml:space="preserve">Files that must be inside </t>
    </r>
    <r>
      <rPr>
        <b/>
        <sz val="12"/>
        <color rgb="FF0070C0"/>
        <rFont val="Aptos Narrow"/>
        <family val="2"/>
        <scheme val="minor"/>
      </rPr>
      <t>/manifest/</t>
    </r>
  </si>
  <si>
    <r>
      <rPr>
        <b/>
        <i/>
        <sz val="12"/>
        <color theme="1"/>
        <rFont val="Aptos Narrow"/>
        <family val="2"/>
        <scheme val="minor"/>
      </rPr>
      <t>Example:</t>
    </r>
    <r>
      <rPr>
        <i/>
        <sz val="12"/>
        <color theme="1"/>
        <rFont val="Aptos Narrow"/>
        <family val="2"/>
        <scheme val="minor"/>
      </rPr>
      <t xml:space="preserve">
&lt;?xml version="1.0" encoding="UTF-8"?&gt;
&lt;Tracking&gt;
    &lt;Impression&gt;
        &lt;URL&gt;&lt;![CDATA[https://tracking.example.com/impression]]&gt;&lt;/URL&gt;
    &lt;/Impression&gt;
    &lt;Click&gt;
        &lt;URL&gt;&lt;![CDATA[https://tracking.example.com/click]]&gt;&lt;/URL&gt;
    &lt;/Click&gt;
&lt;/Tracking&gt;</t>
    </r>
  </si>
  <si>
    <r>
      <t xml:space="preserve">5. Responsive Design Consideration for Flex / Lean Ads </t>
    </r>
    <r>
      <rPr>
        <i/>
        <sz val="16"/>
        <color theme="1"/>
        <rFont val="Aptos Narrow"/>
        <family val="2"/>
        <scheme val="minor"/>
      </rPr>
      <t>(Optional)</t>
    </r>
  </si>
  <si>
    <r>
      <t xml:space="preserve">Lean or Flex Ads are responsive HTML5 ads that automatically adjust to different screen sizes, aspect ratios, and device types. These ads follow a fluid layout, making them adaptable across multiple placements without requiring separate creatives for each size.
</t>
    </r>
    <r>
      <rPr>
        <sz val="12"/>
        <color theme="1"/>
        <rFont val="Wingdings"/>
        <charset val="2"/>
      </rPr>
      <t></t>
    </r>
    <r>
      <rPr>
        <sz val="12"/>
        <color theme="1"/>
        <rFont val="Aptos Narrow"/>
        <family val="2"/>
        <scheme val="minor"/>
      </rPr>
      <t xml:space="preserve"> Use CSS media rules to ensure your creative scales appropriately and adjust styles based on screen width.
</t>
    </r>
    <r>
      <rPr>
        <sz val="12"/>
        <color theme="1"/>
        <rFont val="Wingdings"/>
        <charset val="2"/>
      </rPr>
      <t></t>
    </r>
    <r>
      <rPr>
        <sz val="12"/>
        <color theme="1"/>
        <rFont val="Aptos Narrow"/>
        <family val="2"/>
        <scheme val="minor"/>
      </rPr>
      <t xml:space="preserve"> Ensure your creative platform supports responsive layouts before building your ad. Set images and elements to scale proportionally (max-width: 100% instead of fixed pixel values).
</t>
    </r>
    <r>
      <rPr>
        <sz val="12"/>
        <color theme="1"/>
        <rFont val="Wingdings"/>
        <charset val="2"/>
      </rPr>
      <t></t>
    </r>
    <r>
      <rPr>
        <sz val="12"/>
        <color theme="1"/>
        <rFont val="Aptos Narrow"/>
        <family val="2"/>
        <scheme val="minor"/>
      </rPr>
      <t xml:space="preserve"> Avoid absolute positioning—use flexbox or grid layouts for adaptability.
</t>
    </r>
    <r>
      <rPr>
        <sz val="12"/>
        <color theme="1"/>
        <rFont val="Wingdings"/>
        <charset val="2"/>
      </rPr>
      <t></t>
    </r>
    <r>
      <rPr>
        <sz val="12"/>
        <color theme="1"/>
        <rFont val="Aptos Narrow"/>
        <family val="2"/>
        <scheme val="minor"/>
      </rPr>
      <t xml:space="preserve"> Ensure text remains legible across different sizes.
</t>
    </r>
    <r>
      <rPr>
        <sz val="12"/>
        <color theme="1"/>
        <rFont val="Wingdings"/>
        <charset val="2"/>
      </rPr>
      <t></t>
    </r>
    <r>
      <rPr>
        <sz val="12"/>
        <color theme="1"/>
        <rFont val="Aptos Narrow"/>
        <family val="2"/>
        <scheme val="minor"/>
      </rPr>
      <t xml:space="preserve"> Optimize tap targets and buttons for mobile-friendliness.</t>
    </r>
  </si>
  <si>
    <r>
      <rPr>
        <b/>
        <i/>
        <sz val="12"/>
        <color theme="1"/>
        <rFont val="Aptos Narrow"/>
        <family val="2"/>
        <scheme val="minor"/>
      </rPr>
      <t>Example:</t>
    </r>
    <r>
      <rPr>
        <i/>
        <sz val="12"/>
        <color theme="1"/>
        <rFont val="Aptos Narrow"/>
        <family val="2"/>
        <scheme val="minor"/>
      </rPr>
      <t xml:space="preserve">
body {
    margin: 0;
    padding: 0;
    width: 100%;
    height: 100%;
    display: flex;
    justify-content: center;
    align-items: center;
    background-color: #ffffff;
}
/* Ensure images scale properly */
img {
    max-width: 100%;
    height: auto;
}
/* Responsive container */
.ad-container {
    display: flex;
    flex-direction: column;
    align-items: center;
    text-align: center;
    width: 100%;
    height: 100%;
}
/* Media query for larger screens */
@media screen and (min-width: 600px) {
    .ad-container {
        flex-direction: row;
        justify-content: space-between;
    }
}</t>
    </r>
  </si>
  <si>
    <r>
      <rPr>
        <i/>
        <sz val="12"/>
        <color rgb="FFFF0000"/>
        <rFont val="Aptos Narrow"/>
        <family val="2"/>
        <scheme val="minor"/>
      </rPr>
      <t>🚫</t>
    </r>
    <r>
      <rPr>
        <i/>
        <sz val="12"/>
        <color theme="1"/>
        <rFont val="Aptos Narrow"/>
        <family val="2"/>
        <scheme val="minor"/>
      </rPr>
      <t xml:space="preserve"> Since flex ads must dynamically adjust, avoid fixed dimensions and use CSS and JavaScript to create fluid layouts.</t>
    </r>
  </si>
  <si>
    <r>
      <rPr>
        <b/>
        <sz val="16"/>
        <color theme="1"/>
        <rFont val="Aptos Narrow"/>
        <family val="2"/>
        <scheme val="minor"/>
      </rPr>
      <t>Flexible Assets for Different Screen Sizes</t>
    </r>
    <r>
      <rPr>
        <sz val="12"/>
        <color theme="1"/>
        <rFont val="Aptos Narrow"/>
        <family val="2"/>
        <scheme val="minor"/>
      </rPr>
      <t xml:space="preserve">
Lean/Flex Ads should use vector-based assets (SVGs) and scalable images to maintain quality across different resolutions.
</t>
    </r>
    <r>
      <rPr>
        <sz val="12"/>
        <color theme="1"/>
        <rFont val="Wingdings"/>
        <charset val="2"/>
      </rPr>
      <t></t>
    </r>
    <r>
      <rPr>
        <sz val="12"/>
        <color theme="1"/>
        <rFont val="Aptos Narrow"/>
        <family val="2"/>
      </rPr>
      <t xml:space="preserve"> </t>
    </r>
    <r>
      <rPr>
        <sz val="12"/>
        <color theme="1"/>
        <rFont val="Aptos Narrow"/>
        <family val="2"/>
        <scheme val="minor"/>
      </rPr>
      <t xml:space="preserve">Use SVG icons and logos instead of PNGs/JPEGs to avoid pixelation.
</t>
    </r>
    <r>
      <rPr>
        <sz val="12"/>
        <color theme="1"/>
        <rFont val="Wingdings"/>
        <charset val="2"/>
      </rPr>
      <t></t>
    </r>
    <r>
      <rPr>
        <sz val="12"/>
        <color theme="1"/>
        <rFont val="Aptos Narrow"/>
        <family val="2"/>
      </rPr>
      <t xml:space="preserve"> </t>
    </r>
    <r>
      <rPr>
        <sz val="12"/>
        <color theme="1"/>
        <rFont val="Aptos Narrow"/>
        <family val="2"/>
        <scheme val="minor"/>
      </rPr>
      <t xml:space="preserve">Use WebP format for better compression and quality compared to PNG/JPEG.
</t>
    </r>
    <r>
      <rPr>
        <sz val="12"/>
        <color theme="1"/>
        <rFont val="Wingdings"/>
        <charset val="2"/>
      </rPr>
      <t></t>
    </r>
    <r>
      <rPr>
        <sz val="12"/>
        <color theme="1"/>
        <rFont val="Aptos Narrow"/>
        <family val="2"/>
      </rPr>
      <t xml:space="preserve"> </t>
    </r>
    <r>
      <rPr>
        <sz val="12"/>
        <color theme="1"/>
        <rFont val="Aptos Narrow"/>
        <family val="2"/>
        <scheme val="minor"/>
      </rPr>
      <t xml:space="preserve">Optimize text placement so it remains readable at smaller sizes.
</t>
    </r>
    <r>
      <rPr>
        <sz val="12"/>
        <color theme="1"/>
        <rFont val="Wingdings"/>
        <charset val="2"/>
      </rPr>
      <t></t>
    </r>
    <r>
      <rPr>
        <sz val="12"/>
        <color theme="1"/>
        <rFont val="Aptos Narrow"/>
        <family val="2"/>
      </rPr>
      <t xml:space="preserve"> </t>
    </r>
    <r>
      <rPr>
        <sz val="12"/>
        <color theme="1"/>
        <rFont val="Aptos Narrow"/>
        <family val="2"/>
        <scheme val="minor"/>
      </rPr>
      <t>Ensure fonts are self-hosted and  is included inside your ZIP package rather than being loaded from an external URL.</t>
    </r>
  </si>
  <si>
    <r>
      <rPr>
        <b/>
        <sz val="16"/>
        <color theme="1"/>
        <rFont val="Aptos Narrow"/>
        <family val="2"/>
        <scheme val="minor"/>
      </rPr>
      <t>Dynamic Sizing &amp; JavaScript Adjustments</t>
    </r>
    <r>
      <rPr>
        <sz val="12"/>
        <color theme="1"/>
        <rFont val="Aptos Narrow"/>
        <family val="2"/>
        <scheme val="minor"/>
      </rPr>
      <t xml:space="preserve">
Your ad should detect available screen space and adjust accordingly.</t>
    </r>
  </si>
  <si>
    <r>
      <rPr>
        <b/>
        <i/>
        <sz val="12"/>
        <color theme="1"/>
        <rFont val="Aptos Narrow"/>
        <family val="2"/>
        <scheme val="minor"/>
      </rPr>
      <t>Example:</t>
    </r>
    <r>
      <rPr>
        <i/>
        <sz val="12"/>
        <color theme="1"/>
        <rFont val="Aptos Narrow"/>
        <family val="2"/>
        <scheme val="minor"/>
      </rPr>
      <t xml:space="preserve">
window.addEventListener("resize", function() {
    let adContainer = document.querySelector(".ad-container");
    adContainer.style.width = window.innerWidth + "px";
    adContainer.style.height = window.innerHeight + "px";
});</t>
    </r>
  </si>
  <si>
    <t>CSS to Adjust Button Placement for Different Sizes</t>
  </si>
  <si>
    <r>
      <rPr>
        <b/>
        <i/>
        <sz val="12"/>
        <color theme="1"/>
        <rFont val="Aptos Narrow"/>
        <family val="2"/>
        <scheme val="minor"/>
      </rPr>
      <t>Example:</t>
    </r>
    <r>
      <rPr>
        <i/>
        <sz val="12"/>
        <color theme="1"/>
        <rFont val="Aptos Narrow"/>
        <family val="2"/>
        <scheme val="minor"/>
      </rPr>
      <t xml:space="preserve">
.cta-button {
    display: inline-block;
    padding: 10px 20px;
    font-size: 16px;
    background-color: #ff6600;
    color: white;
    border-radius: 5px;
    text-decoration: none;
    transition: all 0.3s ease-in-out;
}
/* Adjust button size for smaller screens */
@media screen and (max-width: 400px) {
    .cta-button {
        font-size: 12px;
        padding: 8px 16px;
    }
}</t>
    </r>
  </si>
  <si>
    <r>
      <rPr>
        <b/>
        <sz val="16"/>
        <color theme="1"/>
        <rFont val="Aptos Narrow"/>
        <family val="2"/>
        <scheme val="minor"/>
      </rPr>
      <t>Define Ad Sizes in meta Tags</t>
    </r>
    <r>
      <rPr>
        <sz val="12"/>
        <color theme="1"/>
        <rFont val="Aptos Narrow"/>
        <family val="2"/>
        <scheme val="minor"/>
      </rPr>
      <t xml:space="preserve">
Many ad servers require you to define the ad’s size metadata in index.html.
</t>
    </r>
    <r>
      <rPr>
        <sz val="12"/>
        <color theme="1"/>
        <rFont val="Wingdings"/>
        <charset val="2"/>
      </rPr>
      <t></t>
    </r>
    <r>
      <rPr>
        <sz val="12"/>
        <color theme="1"/>
        <rFont val="Aptos Narrow"/>
        <family val="2"/>
      </rPr>
      <t xml:space="preserve"> </t>
    </r>
    <r>
      <rPr>
        <sz val="12"/>
        <color theme="1"/>
        <rFont val="Aptos Narrow"/>
        <family val="2"/>
        <scheme val="minor"/>
      </rPr>
      <t xml:space="preserve">Even if your creative is responsive, you must define specific serving sizes.
</t>
    </r>
    <r>
      <rPr>
        <sz val="12"/>
        <color theme="1"/>
        <rFont val="Wingdings"/>
        <charset val="2"/>
      </rPr>
      <t></t>
    </r>
    <r>
      <rPr>
        <sz val="12"/>
        <color theme="1"/>
        <rFont val="Aptos Narrow"/>
        <family val="2"/>
      </rPr>
      <t xml:space="preserve"> </t>
    </r>
    <r>
      <rPr>
        <sz val="12"/>
        <color theme="1"/>
        <rFont val="Aptos Narrow"/>
        <family val="2"/>
        <scheme val="minor"/>
      </rPr>
      <t xml:space="preserve">Modify Your </t>
    </r>
    <r>
      <rPr>
        <i/>
        <sz val="12"/>
        <color rgb="FF0070C0"/>
        <rFont val="Aptos Narrow"/>
        <family val="2"/>
        <scheme val="minor"/>
      </rPr>
      <t>&lt;head&gt;</t>
    </r>
    <r>
      <rPr>
        <sz val="12"/>
        <color theme="1"/>
        <rFont val="Aptos Narrow"/>
        <family val="2"/>
        <scheme val="minor"/>
      </rPr>
      <t xml:space="preserve"> Section in index.html to define the ad's size metadata in </t>
    </r>
    <r>
      <rPr>
        <b/>
        <sz val="12"/>
        <color rgb="FF0070C0"/>
        <rFont val="Aptos Narrow"/>
        <family val="2"/>
        <scheme val="minor"/>
      </rPr>
      <t>index.html</t>
    </r>
  </si>
  <si>
    <r>
      <rPr>
        <b/>
        <i/>
        <sz val="12"/>
        <color theme="1"/>
        <rFont val="Aptos Narrow"/>
        <family val="2"/>
        <scheme val="minor"/>
      </rPr>
      <t>Example:</t>
    </r>
    <r>
      <rPr>
        <i/>
        <sz val="12"/>
        <color theme="1"/>
        <rFont val="Aptos Narrow"/>
        <family val="2"/>
        <scheme val="minor"/>
      </rPr>
      <t xml:space="preserve">
&lt;head&gt;
    &lt;meta charset="UTF-8"&gt;
    &lt;meta name="viewport" content="width=device-width, initial-scale=1.0"&gt;
    &lt;title&gt;HTML5 Responsive Ad&lt;/title&gt;
    &lt;!-- Ad Size Definitions --&gt;
    &lt;meta name="ad.size" content="width=300, height=250"&gt;
    &lt;!-- Link to CSS and ClickTag --&gt;
    &lt;link rel="stylesheet" href="styles/style.css"&gt;
    &lt;script src="scripts/clickTag.js"&gt;&lt;/script&gt;
&lt;/head&gt;</t>
    </r>
  </si>
  <si>
    <r>
      <rPr>
        <b/>
        <sz val="16"/>
        <color theme="1"/>
        <rFont val="Aptos Narrow"/>
        <family val="2"/>
        <scheme val="minor"/>
      </rPr>
      <t>Define Multiple Ad Sizes for Flexibility</t>
    </r>
    <r>
      <rPr>
        <sz val="12"/>
        <color theme="1"/>
        <rFont val="Aptos Narrow"/>
        <family val="2"/>
        <scheme val="minor"/>
      </rPr>
      <t xml:space="preserve">
For multi-size serving, you can define multiple ad sizes dynamically using CSS and media queries. This allows the ad to adjust to different placements (e.g., Leaderboard: 728x90, Skyscraper: 160x600). Also ensures the ad adapts dynamically while still being recognized for specific inventory sizes.
</t>
    </r>
    <r>
      <rPr>
        <sz val="12"/>
        <color theme="1"/>
        <rFont val="Wingdings"/>
        <charset val="2"/>
      </rPr>
      <t></t>
    </r>
    <r>
      <rPr>
        <sz val="12"/>
        <color theme="1"/>
        <rFont val="Aptos Narrow"/>
        <family val="2"/>
      </rPr>
      <t xml:space="preserve"> </t>
    </r>
    <r>
      <rPr>
        <sz val="12"/>
        <color theme="1"/>
        <rFont val="Aptos Narrow"/>
        <family val="2"/>
        <scheme val="minor"/>
      </rPr>
      <t xml:space="preserve"> Modify Your </t>
    </r>
    <r>
      <rPr>
        <i/>
        <sz val="12"/>
        <color rgb="FF0070C0"/>
        <rFont val="Aptos Narrow"/>
        <family val="2"/>
        <scheme val="minor"/>
      </rPr>
      <t xml:space="preserve">styles/style.css </t>
    </r>
    <r>
      <rPr>
        <sz val="12"/>
        <color theme="1"/>
        <rFont val="Aptos Narrow"/>
        <family val="2"/>
        <scheme val="minor"/>
      </rPr>
      <t>to Include Ad Sizes</t>
    </r>
  </si>
  <si>
    <r>
      <rPr>
        <b/>
        <i/>
        <sz val="12"/>
        <color theme="1"/>
        <rFont val="Aptos Narrow"/>
        <family val="2"/>
        <scheme val="minor"/>
      </rPr>
      <t>Example:</t>
    </r>
    <r>
      <rPr>
        <i/>
        <sz val="12"/>
        <color theme="1"/>
        <rFont val="Aptos Narrow"/>
        <family val="2"/>
        <scheme val="minor"/>
      </rPr>
      <t xml:space="preserve">
/* Default Ad Size: 300x250 */
.ad-container {
    width: 300px;
    height: 250px;
    background-color: #ffffff;
    display: flex;
    justify-content: center;
    align-items: center;
    overflow: hidden;
}
/* Adjust for 728x90 (Leaderboard) */
@media screen and (min-width: 728px) and (max-width: 90px) {
    .ad-container {
        width: 728px;
        height: 90px;
    }
}
/* Adjust for 160x600 (Skyscraper) */
@media screen and (min-width: 160px) and (max-width: 600px) {
    .ad-container {
        width: 160px;
        height: 600px;
    }
}
/* Ensure Images &amp; Content Scale */
img {
    max-width: 100%;
    height: auto;
}</t>
    </r>
  </si>
  <si>
    <r>
      <rPr>
        <b/>
        <sz val="16"/>
        <color theme="1"/>
        <rFont val="Aptos Narrow"/>
        <family val="2"/>
        <scheme val="minor"/>
      </rPr>
      <t>Ensure JavaScript Adjusts the Ad Size Dynamically</t>
    </r>
    <r>
      <rPr>
        <sz val="12"/>
        <color theme="1"/>
        <rFont val="Aptos Narrow"/>
        <family val="2"/>
        <scheme val="minor"/>
      </rPr>
      <t xml:space="preserve">
If the ad server supports flexible creatives, JavaScript can dynamically adjust the size based on the container size.
</t>
    </r>
    <r>
      <rPr>
        <sz val="12"/>
        <color theme="1"/>
        <rFont val="Wingdings"/>
        <charset val="2"/>
      </rPr>
      <t></t>
    </r>
    <r>
      <rPr>
        <sz val="12"/>
        <color theme="1"/>
        <rFont val="Aptos Narrow"/>
        <family val="2"/>
        <scheme val="minor"/>
      </rPr>
      <t xml:space="preserve"> Allows dynamic resizing based on real-time inventory size.
</t>
    </r>
    <r>
      <rPr>
        <sz val="12"/>
        <color theme="1"/>
        <rFont val="Wingdings"/>
        <charset val="2"/>
      </rPr>
      <t></t>
    </r>
    <r>
      <rPr>
        <sz val="12"/>
        <color theme="1"/>
        <rFont val="Aptos Narrow"/>
        <family val="2"/>
        <scheme val="minor"/>
      </rPr>
      <t xml:space="preserve"> Helps serve multi-size creatives in different placements.
</t>
    </r>
    <r>
      <rPr>
        <sz val="12"/>
        <color theme="1"/>
        <rFont val="Wingdings"/>
        <charset val="2"/>
      </rPr>
      <t></t>
    </r>
    <r>
      <rPr>
        <sz val="12"/>
        <color theme="1"/>
        <rFont val="Aptos Narrow"/>
        <family val="2"/>
      </rPr>
      <t xml:space="preserve"> </t>
    </r>
    <r>
      <rPr>
        <sz val="12"/>
        <color theme="1"/>
        <rFont val="Aptos Narrow"/>
        <family val="2"/>
        <scheme val="minor"/>
      </rPr>
      <t xml:space="preserve"> Modify your </t>
    </r>
    <r>
      <rPr>
        <i/>
        <sz val="12"/>
        <color rgb="FF0070C0"/>
        <rFont val="Aptos Narrow"/>
        <family val="2"/>
        <scheme val="minor"/>
      </rPr>
      <t xml:space="preserve">scripts/ad.js </t>
    </r>
    <r>
      <rPr>
        <sz val="12"/>
        <color theme="1"/>
        <rFont val="Aptos Narrow"/>
        <family val="2"/>
        <scheme val="minor"/>
      </rPr>
      <t>to set ad dimensions dynamically.</t>
    </r>
  </si>
  <si>
    <r>
      <rPr>
        <b/>
        <i/>
        <sz val="12"/>
        <color theme="1"/>
        <rFont val="Aptos Narrow"/>
        <family val="2"/>
        <scheme val="minor"/>
      </rPr>
      <t>Example:</t>
    </r>
    <r>
      <rPr>
        <i/>
        <sz val="12"/>
        <color theme="1"/>
        <rFont val="Aptos Narrow"/>
        <family val="2"/>
        <scheme val="minor"/>
      </rPr>
      <t xml:space="preserve">
document.addEventListener("DOMContentLoaded", function () {
    let adContainer = document.querySelector(".ad-container");
    // Get the current ad width and height from the ad server (if available)
    let adWidth = window.innerWidth;
    let adHeight = window.innerHeight;
    // Apply the detected size
    adContainer.style.width = adWidth + "px";
    adContainer.style.height = adHeight + "px";
    console.log("Ad Loaded with size: " + adWidth + "x" + adHeight);
});</t>
    </r>
  </si>
  <si>
    <r>
      <rPr>
        <b/>
        <sz val="16"/>
        <color theme="1"/>
        <rFont val="Aptos Narrow"/>
        <family val="2"/>
        <scheme val="minor"/>
      </rPr>
      <t>Ensure ClickTag Works Across All Sizes</t>
    </r>
    <r>
      <rPr>
        <sz val="12"/>
        <color theme="1"/>
        <rFont val="Aptos Narrow"/>
        <family val="2"/>
        <scheme val="minor"/>
      </rPr>
      <t xml:space="preserve">
Even if your ad is responsive, the ClickTag must remain functional across all ad sizes.
</t>
    </r>
    <r>
      <rPr>
        <sz val="12"/>
        <color theme="1"/>
        <rFont val="Wingdings"/>
        <charset val="2"/>
      </rPr>
      <t></t>
    </r>
    <r>
      <rPr>
        <sz val="12"/>
        <color theme="1"/>
        <rFont val="Aptos Narrow"/>
        <family val="2"/>
        <scheme val="minor"/>
      </rPr>
      <t xml:space="preserve"> Keeps the click tracking functional across all ad placements.
</t>
    </r>
    <r>
      <rPr>
        <sz val="12"/>
        <color theme="1"/>
        <rFont val="Wingdings"/>
        <charset val="2"/>
      </rPr>
      <t></t>
    </r>
    <r>
      <rPr>
        <sz val="12"/>
        <color theme="1"/>
        <rFont val="Aptos Narrow"/>
        <family val="2"/>
        <scheme val="minor"/>
      </rPr>
      <t xml:space="preserve"> Ensures the entire ad remains clickable when resized.
</t>
    </r>
    <r>
      <rPr>
        <sz val="12"/>
        <color theme="1"/>
        <rFont val="Wingdings"/>
        <charset val="2"/>
      </rPr>
      <t></t>
    </r>
    <r>
      <rPr>
        <sz val="12"/>
        <color theme="1"/>
        <rFont val="Aptos Narrow"/>
        <family val="2"/>
      </rPr>
      <t xml:space="preserve"> </t>
    </r>
    <r>
      <rPr>
        <sz val="12"/>
        <color theme="1"/>
        <rFont val="Aptos Narrow"/>
        <family val="2"/>
        <scheme val="minor"/>
      </rPr>
      <t xml:space="preserve">Modify Your Clickable Element in </t>
    </r>
    <r>
      <rPr>
        <b/>
        <sz val="12"/>
        <color rgb="FF0070C0"/>
        <rFont val="Aptos Narrow"/>
        <family val="2"/>
        <scheme val="minor"/>
      </rPr>
      <t>index.html</t>
    </r>
  </si>
  <si>
    <r>
      <rPr>
        <b/>
        <i/>
        <sz val="12"/>
        <color theme="1"/>
        <rFont val="Aptos Narrow"/>
        <family val="2"/>
        <scheme val="minor"/>
      </rPr>
      <t>Example:</t>
    </r>
    <r>
      <rPr>
        <i/>
        <sz val="12"/>
        <color theme="1"/>
        <rFont val="Aptos Narrow"/>
        <family val="2"/>
        <scheme val="minor"/>
      </rPr>
      <t xml:space="preserve">
&lt;body&gt;
    &lt;div class="ad-container"&gt;
        &lt;a href="javascript:void(0);" onclick="window.open(window.clickTag, '_blank')"&gt;
            &lt;img src="images/banner.jpg" alt="Ad Banner"&gt;
        &lt;/a&gt;
    &lt;/div&gt;
    &lt;!-- Link to JavaScript --&gt;
    &lt;script src="scripts/ad.js"&gt;&lt;/script&gt;
&lt;/body&gt;</t>
    </r>
  </si>
  <si>
    <r>
      <rPr>
        <b/>
        <sz val="16"/>
        <color theme="1"/>
        <rFont val="Aptos Narrow"/>
        <family val="2"/>
        <scheme val="minor"/>
      </rPr>
      <t>Define Your ZIP File with Multi-Size Metadata</t>
    </r>
    <r>
      <rPr>
        <sz val="12"/>
        <color theme="1"/>
        <rFont val="Aptos Narrow"/>
        <family val="2"/>
        <scheme val="minor"/>
      </rPr>
      <t xml:space="preserve">
Before uploading the ad, make sure your ZIP file:</t>
    </r>
  </si>
  <si>
    <r>
      <rPr>
        <sz val="12"/>
        <color theme="9"/>
        <rFont val="Aptos Narrow"/>
        <family val="2"/>
        <scheme val="minor"/>
      </rPr>
      <t>✅</t>
    </r>
    <r>
      <rPr>
        <sz val="12"/>
        <color theme="1"/>
        <rFont val="Aptos Narrow"/>
        <family val="2"/>
        <scheme val="minor"/>
      </rPr>
      <t xml:space="preserve"> Contains all required assets (index.html, scripts/, styles/, images/, etc.).
</t>
    </r>
    <r>
      <rPr>
        <sz val="12"/>
        <color theme="9"/>
        <rFont val="Aptos Narrow"/>
        <family val="2"/>
        <scheme val="minor"/>
      </rPr>
      <t>✅</t>
    </r>
    <r>
      <rPr>
        <sz val="12"/>
        <color theme="1"/>
        <rFont val="Aptos Narrow"/>
        <family val="2"/>
        <scheme val="minor"/>
      </rPr>
      <t xml:space="preserve"> Has the correct metadata for multi-size serving (&lt;meta name="ad.size"&gt;).
</t>
    </r>
    <r>
      <rPr>
        <sz val="12"/>
        <color theme="9"/>
        <rFont val="Aptos Narrow"/>
        <family val="2"/>
        <scheme val="minor"/>
      </rPr>
      <t>✅</t>
    </r>
    <r>
      <rPr>
        <sz val="12"/>
        <color theme="1"/>
        <rFont val="Aptos Narrow"/>
        <family val="2"/>
        <scheme val="minor"/>
      </rPr>
      <t xml:space="preserve"> Uses relative paths to reference assets (e.g., styles/style.css instead of http://example.com/style.css).
</t>
    </r>
    <r>
      <rPr>
        <sz val="12"/>
        <color theme="9"/>
        <rFont val="Aptos Narrow"/>
        <family val="2"/>
        <scheme val="minor"/>
      </rPr>
      <t>✅</t>
    </r>
    <r>
      <rPr>
        <sz val="12"/>
        <color theme="1"/>
        <rFont val="Aptos Narrow"/>
        <family val="2"/>
        <scheme val="minor"/>
      </rPr>
      <t xml:space="preserve"> Is compressed and optimized for fast loading</t>
    </r>
  </si>
  <si>
    <t>6. Final ChecklistFor ALL Ads Before Submission</t>
  </si>
  <si>
    <r>
      <rPr>
        <sz val="12"/>
        <color theme="9"/>
        <rFont val="Aptos Narrow"/>
        <family val="2"/>
        <scheme val="minor"/>
      </rPr>
      <t>✅</t>
    </r>
    <r>
      <rPr>
        <sz val="12"/>
        <color theme="1"/>
        <rFont val="Aptos Narrow"/>
        <family val="2"/>
        <scheme val="minor"/>
      </rPr>
      <t xml:space="preserve"> The creative follows all content and policy guidelines.
</t>
    </r>
    <r>
      <rPr>
        <sz val="12"/>
        <color theme="9"/>
        <rFont val="Aptos Narrow"/>
        <family val="2"/>
        <scheme val="minor"/>
      </rPr>
      <t>✅</t>
    </r>
    <r>
      <rPr>
        <sz val="12"/>
        <color theme="1"/>
        <rFont val="Aptos Narrow"/>
        <family val="2"/>
        <scheme val="minor"/>
      </rPr>
      <t xml:space="preserve"> The click tag is properly implemented and not minified across all screen sizes.
</t>
    </r>
    <r>
      <rPr>
        <sz val="12"/>
        <color rgb="FF00B050"/>
        <rFont val="Aptos Narrow"/>
        <family val="2"/>
        <scheme val="minor"/>
      </rPr>
      <t>✅</t>
    </r>
    <r>
      <rPr>
        <sz val="12"/>
        <color theme="1"/>
        <rFont val="Aptos Narrow"/>
        <family val="2"/>
        <scheme val="minor"/>
      </rPr>
      <t xml:space="preserve">  meta name="ad.size" is included in index.html to define the serving size (for responsive ads).
</t>
    </r>
    <r>
      <rPr>
        <sz val="12"/>
        <color theme="9"/>
        <rFont val="Aptos Narrow"/>
        <family val="2"/>
        <scheme val="minor"/>
      </rPr>
      <t>✅</t>
    </r>
    <r>
      <rPr>
        <sz val="12"/>
        <color theme="1"/>
        <rFont val="Aptos Narrow"/>
        <family val="2"/>
        <scheme val="minor"/>
      </rPr>
      <t xml:space="preserve"> Autoplay audio is disabled (if applicable).
</t>
    </r>
    <r>
      <rPr>
        <sz val="12"/>
        <color theme="9"/>
        <rFont val="Aptos Narrow"/>
        <family val="2"/>
        <scheme val="minor"/>
      </rPr>
      <t>✅</t>
    </r>
    <r>
      <rPr>
        <sz val="12"/>
        <color theme="1"/>
        <rFont val="Aptos Narrow"/>
        <family val="2"/>
        <scheme val="minor"/>
      </rPr>
      <t xml:space="preserve"> The file size is meets media company or publisher spec requirements. 
</t>
    </r>
    <r>
      <rPr>
        <sz val="12"/>
        <color rgb="FF00B050"/>
        <rFont val="Aptos Narrow"/>
        <family val="2"/>
        <scheme val="minor"/>
      </rPr>
      <t>✅</t>
    </r>
    <r>
      <rPr>
        <sz val="12"/>
        <color theme="1"/>
        <rFont val="Aptos Narrow"/>
        <family val="2"/>
        <scheme val="minor"/>
      </rPr>
      <t xml:space="preserve"> CSS media queries support multiple ad dimensions (for responsive ads).
</t>
    </r>
    <r>
      <rPr>
        <sz val="12"/>
        <color rgb="FF00B050"/>
        <rFont val="Aptos Narrow"/>
        <family val="2"/>
        <scheme val="minor"/>
      </rPr>
      <t>✅</t>
    </r>
    <r>
      <rPr>
        <sz val="12"/>
        <color theme="1"/>
        <rFont val="Aptos Narrow"/>
        <family val="2"/>
        <scheme val="minor"/>
      </rPr>
      <t xml:space="preserve"> JavaScript adjusts ad size dynamically based on real-time inventory size (for responsive ads).
</t>
    </r>
    <r>
      <rPr>
        <sz val="12"/>
        <color theme="9"/>
        <rFont val="Aptos Narrow"/>
        <family val="2"/>
        <scheme val="minor"/>
      </rPr>
      <t>✅</t>
    </r>
    <r>
      <rPr>
        <sz val="12"/>
        <color theme="1"/>
        <rFont val="Aptos Narrow"/>
        <family val="2"/>
        <scheme val="minor"/>
      </rPr>
      <t xml:space="preserve"> The ZIP file includes only necessary assets and follows naming conventions.
</t>
    </r>
    <r>
      <rPr>
        <sz val="12"/>
        <color theme="9"/>
        <rFont val="Aptos Narrow"/>
        <family val="2"/>
        <scheme val="minor"/>
      </rPr>
      <t>✅</t>
    </r>
    <r>
      <rPr>
        <sz val="12"/>
        <color theme="1"/>
        <rFont val="Aptos Narrow"/>
        <family val="2"/>
        <scheme val="minor"/>
      </rPr>
      <t xml:space="preserve"> The backup image is provided separately.
</t>
    </r>
    <r>
      <rPr>
        <sz val="12"/>
        <color theme="9"/>
        <rFont val="Aptos Narrow"/>
        <family val="2"/>
        <scheme val="minor"/>
      </rPr>
      <t>✅</t>
    </r>
    <r>
      <rPr>
        <sz val="12"/>
        <color theme="1"/>
        <rFont val="Aptos Narrow"/>
        <family val="2"/>
        <scheme val="minor"/>
      </rPr>
      <t xml:space="preserve"> The creative supports responsive layouts (if applicable).</t>
    </r>
  </si>
  <si>
    <t>For additional HTML5 guidance, click here to refer to IAB Tech Lab's HTML5 for Digital Advertising</t>
  </si>
  <si>
    <t>Select</t>
  </si>
  <si>
    <t>Baked-In</t>
  </si>
  <si>
    <t>Client-Side Ad Insertion (CSAI)</t>
  </si>
  <si>
    <t>Dynamic Ad Insertion (DAI)</t>
  </si>
  <si>
    <t>Host Read</t>
  </si>
  <si>
    <t>In-App Audio (SDK-Based, CSAI)</t>
  </si>
  <si>
    <t>In-App Video (SDK-Based, CSAI)</t>
  </si>
  <si>
    <t>Native Ad</t>
  </si>
  <si>
    <t>Servier-Side Ad Insetion (SSAI)</t>
  </si>
  <si>
    <t>VAST 2.0</t>
  </si>
  <si>
    <t>VAST 4.0</t>
  </si>
  <si>
    <t>VAST 4.1</t>
  </si>
  <si>
    <t>VAST 4.2</t>
  </si>
  <si>
    <t>VPAID (Client-Side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</si>
</sst>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53">
    <font>
      <sz val="11"/>
      <color theme="1"/>
      <name val="Aptos Narrow"/>
      <family val="2"/>
      <scheme val="minor"/>
    </font>
    <font>
      <u/>
      <sz val="11"/>
      <color theme="10"/>
      <name val="Aptos Narrow"/>
      <family val="2"/>
      <scheme val="minor"/>
    </font>
    <font>
      <b/>
      <sz val="12"/>
      <color theme="1"/>
      <name val="Aptos Narrow"/>
      <family val="2"/>
      <scheme val="minor"/>
    </font>
    <font>
      <sz val="12"/>
      <color theme="1"/>
      <name val="Aptos Narrow"/>
      <family val="2"/>
      <scheme val="minor"/>
    </font>
    <font>
      <i/>
      <sz val="12"/>
      <color theme="1"/>
      <name val="Aptos Narrow"/>
      <family val="2"/>
      <scheme val="minor"/>
    </font>
    <font>
      <b/>
      <sz val="12"/>
      <color rgb="FF0070C0"/>
      <name val="Aptos Narrow"/>
      <family val="2"/>
      <scheme val="minor"/>
    </font>
    <font>
      <b/>
      <sz val="12"/>
      <color rgb="FFFF0000"/>
      <name val="Arial"/>
      <family val="2"/>
    </font>
    <font>
      <b/>
      <sz val="16"/>
      <color rgb="FF0070C0"/>
      <name val="Arial"/>
      <family val="2"/>
    </font>
    <font>
      <sz val="12"/>
      <color theme="1"/>
      <name val="Arial"/>
      <family val="2"/>
    </font>
    <font>
      <b/>
      <sz val="12"/>
      <color theme="1"/>
      <name val="Arial"/>
      <family val="2"/>
    </font>
    <font>
      <b/>
      <i/>
      <sz val="12"/>
      <color theme="1"/>
      <name val="Arial"/>
      <family val="2"/>
    </font>
    <font>
      <i/>
      <sz val="12"/>
      <color theme="1"/>
      <name val="Arial"/>
      <family val="2"/>
    </font>
    <font>
      <b/>
      <sz val="12"/>
      <color rgb="FF0070C0"/>
      <name val="Arial"/>
      <family val="2"/>
    </font>
    <font>
      <b/>
      <sz val="14"/>
      <color theme="0"/>
      <name val="Arial"/>
      <family val="2"/>
    </font>
    <font>
      <b/>
      <sz val="14"/>
      <color rgb="FFFF0000"/>
      <name val="Arial"/>
      <family val="2"/>
    </font>
    <font>
      <b/>
      <sz val="12"/>
      <color theme="9"/>
      <name val="Aptos Narrow"/>
      <family val="2"/>
      <scheme val="minor"/>
    </font>
    <font>
      <sz val="12"/>
      <color rgb="FFFF0000"/>
      <name val="Arial"/>
      <family val="2"/>
    </font>
    <font>
      <sz val="12"/>
      <color rgb="FF00B050"/>
      <name val="Arial"/>
      <family val="2"/>
    </font>
    <font>
      <b/>
      <sz val="12"/>
      <color rgb="FF00B050"/>
      <name val="Arial"/>
      <family val="2"/>
    </font>
    <font>
      <b/>
      <sz val="12"/>
      <color theme="0"/>
      <name val="Arial"/>
      <family val="2"/>
    </font>
    <font>
      <i/>
      <sz val="12"/>
      <color theme="0"/>
      <name val="Arial"/>
      <family val="2"/>
    </font>
    <font>
      <b/>
      <u/>
      <sz val="16"/>
      <color theme="1"/>
      <name val="Arial"/>
      <family val="2"/>
    </font>
    <font>
      <u/>
      <sz val="12"/>
      <color theme="10"/>
      <name val="Aptos Narrow"/>
      <family val="2"/>
      <scheme val="minor"/>
    </font>
    <font>
      <b/>
      <i/>
      <sz val="12"/>
      <color rgb="FFFF0000"/>
      <name val="Arial"/>
      <family val="2"/>
    </font>
    <font>
      <b/>
      <u/>
      <sz val="12"/>
      <color theme="0"/>
      <name val="Aptos Narrow"/>
      <family val="2"/>
      <scheme val="minor"/>
    </font>
    <font>
      <b/>
      <u/>
      <sz val="16"/>
      <color rgb="FFFF0000"/>
      <name val="Arial"/>
      <family val="2"/>
    </font>
    <font>
      <sz val="12"/>
      <color theme="9"/>
      <name val="Aptos Narrow"/>
      <family val="2"/>
      <scheme val="minor"/>
    </font>
    <font>
      <sz val="12"/>
      <color rgb="FF00B050"/>
      <name val="Aptos Narrow"/>
      <family val="2"/>
      <scheme val="minor"/>
    </font>
    <font>
      <b/>
      <sz val="16"/>
      <color theme="1"/>
      <name val="Aptos Narrow"/>
      <family val="2"/>
      <scheme val="minor"/>
    </font>
    <font>
      <b/>
      <i/>
      <sz val="12"/>
      <color theme="1"/>
      <name val="Aptos Narrow"/>
      <family val="2"/>
      <scheme val="minor"/>
    </font>
    <font>
      <sz val="12"/>
      <color theme="1"/>
      <name val="Wingdings"/>
      <charset val="2"/>
    </font>
    <font>
      <sz val="12"/>
      <color theme="1"/>
      <name val="Aptos Narrow"/>
      <family val="2"/>
    </font>
    <font>
      <i/>
      <sz val="12"/>
      <color rgb="FF0070C0"/>
      <name val="Aptos Narrow"/>
      <family val="2"/>
      <scheme val="minor"/>
    </font>
    <font>
      <i/>
      <sz val="12"/>
      <color rgb="FFFF0000"/>
      <name val="Aptos Narrow"/>
      <family val="2"/>
      <scheme val="minor"/>
    </font>
    <font>
      <i/>
      <sz val="16"/>
      <color theme="1"/>
      <name val="Aptos Narrow"/>
      <family val="2"/>
      <scheme val="minor"/>
    </font>
    <font>
      <b/>
      <sz val="14"/>
      <color theme="1"/>
      <name val="Aptos Narrow"/>
      <family val="2"/>
      <scheme val="minor"/>
    </font>
    <font>
      <b/>
      <sz val="14"/>
      <color rgb="FF0070C0"/>
      <name val="Aptos Narrow"/>
      <family val="2"/>
      <scheme val="minor"/>
    </font>
    <font>
      <sz val="14"/>
      <color theme="1"/>
      <name val="Aptos Narrow"/>
      <family val="2"/>
      <scheme val="minor"/>
    </font>
    <font>
      <i/>
      <sz val="14"/>
      <color theme="1"/>
      <name val="Aptos Narrow"/>
      <family val="2"/>
      <scheme val="minor"/>
    </font>
    <font>
      <b/>
      <sz val="14"/>
      <color theme="5" tint="-0.249977111117893"/>
      <name val="Aptos Narrow"/>
      <family val="2"/>
      <scheme val="minor"/>
    </font>
    <font>
      <b/>
      <sz val="14"/>
      <color theme="9" tint="-0.249977111117893"/>
      <name val="Aptos Narrow"/>
      <family val="2"/>
      <scheme val="minor"/>
    </font>
    <font>
      <i/>
      <sz val="12"/>
      <color theme="1"/>
      <name val="Aptos Narrow"/>
      <family val="2"/>
    </font>
    <font>
      <i/>
      <sz val="12"/>
      <color rgb="FF0070C0"/>
      <name val="Aptos Narrow"/>
      <family val="2"/>
    </font>
    <font>
      <b/>
      <sz val="12"/>
      <color rgb="FF0070C0"/>
      <name val="Aptos Narrow"/>
      <family val="2"/>
    </font>
    <font>
      <b/>
      <sz val="12"/>
      <color theme="1"/>
      <name val="Wingdings"/>
      <charset val="2"/>
    </font>
    <font>
      <sz val="12"/>
      <color theme="9"/>
      <name val="Aptos Narrow"/>
      <family val="2"/>
    </font>
    <font>
      <b/>
      <sz val="14"/>
      <name val="Aptos Narrow"/>
      <family val="2"/>
      <scheme val="minor"/>
    </font>
    <font>
      <sz val="12"/>
      <name val="Aptos Narrow"/>
      <family val="2"/>
      <scheme val="minor"/>
    </font>
    <font>
      <sz val="12"/>
      <name val="Wingdings"/>
      <charset val="2"/>
    </font>
    <font>
      <sz val="12"/>
      <name val="Aptos Narrow"/>
      <family val="2"/>
    </font>
    <font>
      <sz val="12"/>
      <color theme="1"/>
      <name val="Aptos Narrow"/>
      <family val="2"/>
      <charset val="2"/>
      <scheme val="minor"/>
    </font>
    <font>
      <b/>
      <sz val="12"/>
      <color theme="1"/>
      <name val="Aptos Narrow"/>
      <family val="2"/>
    </font>
    <font>
      <b/>
      <u/>
      <sz val="18"/>
      <color theme="1"/>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0000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3" fillId="0" borderId="0"/>
    <xf numFmtId="0" fontId="22" fillId="0" borderId="0" applyNumberFormat="0" applyFill="0" applyBorder="0" applyAlignment="0" applyProtection="0"/>
  </cellStyleXfs>
  <cellXfs count="99">
    <xf numFmtId="0" fontId="0" fillId="0" borderId="0" xfId="0"/>
    <xf numFmtId="0" fontId="2"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8" fillId="4" borderId="0" xfId="0" applyFont="1" applyFill="1" applyAlignment="1">
      <alignment horizontal="left" vertical="top"/>
    </xf>
    <xf numFmtId="0" fontId="9" fillId="4" borderId="1" xfId="0" applyFont="1" applyFill="1" applyBorder="1" applyAlignment="1">
      <alignment horizontal="left" vertical="top"/>
    </xf>
    <xf numFmtId="0" fontId="8" fillId="2" borderId="0" xfId="0" applyFont="1" applyFill="1" applyAlignment="1">
      <alignment horizontal="left" vertical="top"/>
    </xf>
    <xf numFmtId="0" fontId="8" fillId="3" borderId="0" xfId="0" applyFont="1" applyFill="1" applyAlignment="1">
      <alignment horizontal="left" vertical="top"/>
    </xf>
    <xf numFmtId="0" fontId="9" fillId="3" borderId="1" xfId="0" applyFont="1" applyFill="1" applyBorder="1" applyAlignment="1">
      <alignment horizontal="left" vertical="top"/>
    </xf>
    <xf numFmtId="0" fontId="8"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xf>
    <xf numFmtId="0" fontId="15" fillId="0" borderId="0" xfId="0" applyFont="1" applyAlignment="1">
      <alignment horizontal="left" vertical="top"/>
    </xf>
    <xf numFmtId="0" fontId="2" fillId="0" borderId="0" xfId="0" applyFont="1" applyAlignment="1">
      <alignment wrapText="1"/>
    </xf>
    <xf numFmtId="0" fontId="15" fillId="0" borderId="0" xfId="0" applyFont="1" applyAlignment="1">
      <alignment horizontal="left" vertical="top" wrapText="1"/>
    </xf>
    <xf numFmtId="49" fontId="8" fillId="0" borderId="0" xfId="0" applyNumberFormat="1" applyFont="1" applyAlignment="1">
      <alignment horizontal="center" vertical="top"/>
    </xf>
    <xf numFmtId="49" fontId="8" fillId="0" borderId="0" xfId="0" applyNumberFormat="1" applyFont="1" applyAlignment="1">
      <alignment horizontal="right" vertical="top"/>
    </xf>
    <xf numFmtId="49" fontId="8" fillId="0" borderId="0" xfId="0" applyNumberFormat="1" applyFont="1" applyAlignment="1">
      <alignment horizontal="center" vertical="top" wrapText="1"/>
    </xf>
    <xf numFmtId="49" fontId="8" fillId="0" borderId="0" xfId="0" applyNumberFormat="1" applyFont="1" applyAlignment="1">
      <alignment horizontal="left" vertical="top"/>
    </xf>
    <xf numFmtId="49" fontId="8" fillId="0" borderId="0" xfId="0" applyNumberFormat="1" applyFont="1" applyAlignment="1">
      <alignment horizontal="left" vertical="top" wrapText="1"/>
    </xf>
    <xf numFmtId="49" fontId="8" fillId="0" borderId="0" xfId="0" applyNumberFormat="1" applyFont="1" applyAlignment="1">
      <alignmen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left" vertical="top"/>
    </xf>
    <xf numFmtId="49" fontId="17" fillId="0" borderId="0" xfId="0" applyNumberFormat="1" applyFont="1" applyAlignment="1">
      <alignment horizontal="center" vertical="top"/>
    </xf>
    <xf numFmtId="49" fontId="18" fillId="0" borderId="0" xfId="0" applyNumberFormat="1" applyFont="1" applyAlignment="1">
      <alignment horizontal="left" vertical="top"/>
    </xf>
    <xf numFmtId="49" fontId="17" fillId="0" borderId="0" xfId="0" applyNumberFormat="1" applyFont="1" applyAlignment="1">
      <alignment horizontal="center" vertical="top" wrapText="1"/>
    </xf>
    <xf numFmtId="49" fontId="17" fillId="0" borderId="0" xfId="0" applyNumberFormat="1" applyFont="1" applyAlignment="1">
      <alignment horizontal="left" vertical="top"/>
    </xf>
    <xf numFmtId="49" fontId="17" fillId="0" borderId="0" xfId="0" applyNumberFormat="1" applyFont="1" applyAlignment="1">
      <alignment horizontal="left" vertical="top" wrapText="1"/>
    </xf>
    <xf numFmtId="49" fontId="19" fillId="2" borderId="0" xfId="0" applyNumberFormat="1" applyFont="1" applyFill="1" applyAlignment="1">
      <alignment horizontal="center" vertical="top"/>
    </xf>
    <xf numFmtId="49" fontId="19" fillId="2" borderId="0" xfId="0" applyNumberFormat="1" applyFont="1" applyFill="1" applyAlignment="1">
      <alignment horizontal="center" vertical="top" wrapText="1"/>
    </xf>
    <xf numFmtId="49" fontId="19" fillId="0" borderId="0" xfId="0" applyNumberFormat="1" applyFont="1" applyAlignment="1">
      <alignment horizontal="center" vertical="top" wrapText="1"/>
    </xf>
    <xf numFmtId="49" fontId="19" fillId="0" borderId="0" xfId="0" applyNumberFormat="1" applyFont="1" applyAlignment="1">
      <alignment horizontal="center" vertical="top"/>
    </xf>
    <xf numFmtId="49" fontId="11" fillId="5" borderId="0" xfId="0" applyNumberFormat="1" applyFont="1" applyFill="1" applyAlignment="1">
      <alignment horizontal="center" vertical="top"/>
    </xf>
    <xf numFmtId="49" fontId="11" fillId="5" borderId="0" xfId="0" applyNumberFormat="1" applyFont="1" applyFill="1" applyAlignment="1">
      <alignment horizontal="center" vertical="top" wrapText="1"/>
    </xf>
    <xf numFmtId="49" fontId="11" fillId="5" borderId="0" xfId="0" applyNumberFormat="1" applyFont="1" applyFill="1" applyAlignment="1">
      <alignment horizontal="left" vertical="top"/>
    </xf>
    <xf numFmtId="49" fontId="11" fillId="5" borderId="0" xfId="0" applyNumberFormat="1" applyFont="1" applyFill="1" applyAlignment="1">
      <alignment horizontal="left" vertical="top" wrapText="1"/>
    </xf>
    <xf numFmtId="49" fontId="8" fillId="5" borderId="0" xfId="0" applyNumberFormat="1" applyFont="1" applyFill="1" applyAlignment="1">
      <alignment horizontal="center" vertical="top"/>
    </xf>
    <xf numFmtId="49" fontId="11" fillId="0" borderId="0" xfId="0" applyNumberFormat="1" applyFont="1" applyAlignment="1">
      <alignment horizontal="center" vertical="top"/>
    </xf>
    <xf numFmtId="0" fontId="8" fillId="0" borderId="0" xfId="0" applyFont="1" applyAlignment="1">
      <alignment horizontal="right" vertical="top"/>
    </xf>
    <xf numFmtId="0" fontId="8" fillId="0" borderId="0" xfId="0" applyFont="1" applyAlignment="1">
      <alignment horizontal="center" vertical="top" wrapText="1"/>
    </xf>
    <xf numFmtId="0" fontId="8" fillId="0" borderId="0" xfId="0" applyFont="1" applyAlignment="1">
      <alignment horizontal="center" vertical="top"/>
    </xf>
    <xf numFmtId="0" fontId="16" fillId="0" borderId="0" xfId="0" applyFont="1" applyAlignment="1">
      <alignment horizontal="left" vertical="top" wrapText="1"/>
    </xf>
    <xf numFmtId="0" fontId="19" fillId="2" borderId="0" xfId="0" applyFont="1" applyFill="1" applyAlignment="1">
      <alignment horizontal="center" vertical="top" wrapText="1"/>
    </xf>
    <xf numFmtId="0" fontId="11" fillId="5" borderId="0" xfId="0" applyFont="1" applyFill="1" applyAlignment="1">
      <alignment horizontal="center" vertical="top"/>
    </xf>
    <xf numFmtId="49" fontId="11" fillId="5" borderId="0" xfId="0" quotePrefix="1" applyNumberFormat="1" applyFont="1" applyFill="1" applyAlignment="1">
      <alignment horizontal="center" vertical="top"/>
    </xf>
    <xf numFmtId="0" fontId="11" fillId="5" borderId="0" xfId="0" applyFont="1" applyFill="1" applyAlignment="1">
      <alignment horizontal="center" vertical="top" wrapText="1"/>
    </xf>
    <xf numFmtId="164" fontId="11" fillId="5" borderId="0" xfId="0" applyNumberFormat="1" applyFont="1" applyFill="1" applyAlignment="1">
      <alignment horizontal="center" vertical="top"/>
    </xf>
    <xf numFmtId="0" fontId="11" fillId="5" borderId="0" xfId="0" applyFont="1" applyFill="1" applyAlignment="1">
      <alignment horizontal="left" vertical="top" wrapText="1"/>
    </xf>
    <xf numFmtId="164" fontId="8" fillId="0" borderId="0" xfId="0" applyNumberFormat="1" applyFont="1" applyAlignment="1">
      <alignment horizontal="center" vertical="top"/>
    </xf>
    <xf numFmtId="0" fontId="11" fillId="0" borderId="0" xfId="0" applyFont="1" applyAlignment="1">
      <alignment horizontal="center" vertical="top"/>
    </xf>
    <xf numFmtId="164" fontId="11" fillId="0" borderId="0" xfId="0" applyNumberFormat="1" applyFont="1" applyAlignment="1">
      <alignment horizontal="center" vertical="top"/>
    </xf>
    <xf numFmtId="0" fontId="8" fillId="0" borderId="0" xfId="0" applyFont="1" applyAlignment="1">
      <alignment vertical="top" wrapText="1"/>
    </xf>
    <xf numFmtId="0" fontId="8" fillId="0" borderId="0" xfId="0" applyFont="1" applyAlignment="1">
      <alignment horizontal="right" vertical="top" wrapText="1"/>
    </xf>
    <xf numFmtId="165" fontId="8" fillId="0" borderId="0" xfId="0" applyNumberFormat="1" applyFont="1" applyAlignment="1">
      <alignment horizontal="center" vertical="top" wrapText="1"/>
    </xf>
    <xf numFmtId="165" fontId="19" fillId="2" borderId="0" xfId="0" applyNumberFormat="1" applyFont="1" applyFill="1" applyAlignment="1">
      <alignment horizontal="center" vertical="top" wrapText="1"/>
    </xf>
    <xf numFmtId="49" fontId="11" fillId="0" borderId="0" xfId="0" applyNumberFormat="1" applyFont="1" applyAlignment="1">
      <alignment horizontal="center" vertical="top" wrapText="1"/>
    </xf>
    <xf numFmtId="0" fontId="2" fillId="4" borderId="0" xfId="0" applyFont="1" applyFill="1" applyAlignment="1">
      <alignment horizontal="left" vertical="top" wrapText="1"/>
    </xf>
    <xf numFmtId="0" fontId="5" fillId="4" borderId="0" xfId="0" applyFont="1" applyFill="1" applyAlignment="1">
      <alignment horizontal="left" vertical="top"/>
    </xf>
    <xf numFmtId="0" fontId="3" fillId="4" borderId="0" xfId="0" applyFont="1" applyFill="1" applyAlignment="1">
      <alignment horizontal="left" vertical="top" wrapText="1"/>
    </xf>
    <xf numFmtId="0" fontId="2" fillId="4" borderId="0" xfId="0" applyFont="1" applyFill="1" applyAlignment="1">
      <alignment vertical="top" wrapText="1"/>
    </xf>
    <xf numFmtId="0" fontId="15" fillId="4" borderId="0" xfId="0" applyFont="1" applyFill="1" applyAlignment="1">
      <alignment horizontal="left" vertical="top"/>
    </xf>
    <xf numFmtId="0" fontId="2" fillId="4" borderId="0" xfId="0" applyFont="1" applyFill="1" applyAlignment="1">
      <alignment wrapText="1"/>
    </xf>
    <xf numFmtId="0" fontId="24" fillId="2" borderId="0" xfId="0" applyFont="1" applyFill="1" applyAlignment="1">
      <alignment horizontal="left" vertical="top"/>
    </xf>
    <xf numFmtId="0" fontId="24" fillId="2" borderId="0" xfId="0" applyFont="1" applyFill="1" applyAlignment="1">
      <alignment horizontal="left" vertical="top" wrapText="1"/>
    </xf>
    <xf numFmtId="0" fontId="22" fillId="0" borderId="0" xfId="3"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1" fillId="7" borderId="0" xfId="1" applyFill="1" applyAlignment="1">
      <alignment vertical="top" wrapText="1"/>
    </xf>
    <xf numFmtId="0" fontId="28" fillId="0" borderId="0" xfId="0" applyFont="1" applyAlignment="1">
      <alignment vertical="top" wrapText="1"/>
    </xf>
    <xf numFmtId="0" fontId="3" fillId="2" borderId="0" xfId="0" applyFont="1" applyFill="1" applyAlignment="1">
      <alignment vertical="top" wrapText="1"/>
    </xf>
    <xf numFmtId="0" fontId="4" fillId="4" borderId="0" xfId="0" applyFont="1" applyFill="1" applyAlignment="1">
      <alignment horizontal="left" vertical="top" wrapText="1" indent="3"/>
    </xf>
    <xf numFmtId="0" fontId="4" fillId="4" borderId="0" xfId="0" applyFont="1" applyFill="1" applyAlignment="1">
      <alignment horizontal="left" vertical="top" wrapText="1" indent="6"/>
    </xf>
    <xf numFmtId="0" fontId="2" fillId="0" borderId="0" xfId="0" applyFont="1" applyAlignment="1">
      <alignment horizontal="left" vertical="top" wrapText="1" indent="3"/>
    </xf>
    <xf numFmtId="0" fontId="2" fillId="0" borderId="0" xfId="0" applyFont="1" applyAlignment="1">
      <alignment horizontal="left" vertical="top" wrapText="1" indent="4"/>
    </xf>
    <xf numFmtId="0" fontId="46" fillId="0" borderId="0" xfId="0" applyFont="1" applyAlignment="1">
      <alignment vertical="top" wrapText="1"/>
    </xf>
    <xf numFmtId="0" fontId="50" fillId="0" borderId="0" xfId="0" applyFont="1" applyAlignment="1">
      <alignment vertical="top" wrapText="1"/>
    </xf>
    <xf numFmtId="0" fontId="52" fillId="0" borderId="0" xfId="0" applyFont="1" applyAlignment="1">
      <alignment vertical="top" wrapText="1"/>
    </xf>
    <xf numFmtId="0" fontId="21" fillId="0" borderId="0" xfId="0" applyFont="1" applyAlignment="1">
      <alignment horizontal="center" vertical="top"/>
    </xf>
    <xf numFmtId="0" fontId="14" fillId="0" borderId="1" xfId="0" applyFont="1" applyBorder="1" applyAlignment="1">
      <alignment horizontal="left" vertical="top"/>
    </xf>
    <xf numFmtId="0" fontId="13" fillId="6" borderId="0" xfId="1" applyFont="1" applyFill="1" applyAlignment="1">
      <alignment horizontal="center" vertical="center"/>
    </xf>
    <xf numFmtId="0" fontId="23" fillId="0" borderId="0" xfId="0" applyFont="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xf>
    <xf numFmtId="0" fontId="7" fillId="0" borderId="0" xfId="0" applyFont="1" applyAlignment="1">
      <alignment horizontal="center" vertical="top"/>
    </xf>
    <xf numFmtId="0" fontId="25" fillId="0" borderId="0" xfId="0" applyFont="1" applyAlignment="1">
      <alignment horizontal="center"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left" vertical="top"/>
    </xf>
    <xf numFmtId="49" fontId="12" fillId="0" borderId="1"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0" fontId="16" fillId="0" borderId="0" xfId="0" applyFont="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6" fillId="0" borderId="0" xfId="0" applyFont="1" applyAlignment="1">
      <alignment horizontal="left" vertical="top" wrapText="1"/>
    </xf>
    <xf numFmtId="0" fontId="4" fillId="4" borderId="0" xfId="0" applyFont="1" applyFill="1" applyAlignment="1">
      <alignment horizontal="left" vertical="top" wrapText="1" indent="3"/>
    </xf>
  </cellXfs>
  <cellStyles count="4">
    <cellStyle name="Hyperlink" xfId="1" builtinId="8"/>
    <cellStyle name="Hyperlink 2" xfId="3" xr:uid="{EF227A2A-D550-4B1E-B6F7-992AC483B529}"/>
    <cellStyle name="Normal" xfId="0" builtinId="0"/>
    <cellStyle name="Normal 2" xfId="2" xr:uid="{9626E0E7-2045-4AA5-AFC3-357B8836715F}"/>
  </cellStyles>
  <dxfs count="30">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
      <font>
        <b val="0"/>
        <i val="0"/>
        <color auto="1"/>
      </font>
      <fill>
        <patternFill>
          <bgColor theme="9" tint="0.59996337778862885"/>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bcom-my.sharepoint.com/personal/angelina_iab_com/Documents/Documents/IAB%20Ad%20Specification%20Requirements%20Template.xlsx" TargetMode="External"/><Relationship Id="rId1" Type="http://schemas.openxmlformats.org/officeDocument/2006/relationships/externalLinkPath" Target="https://iabcom-my.sharepoint.com/personal/angelina_iab_com/Documents/Documents/IAB%20Ad%20Specification%20Requirem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efinition"/>
      <sheetName val="Display"/>
      <sheetName val="Video"/>
      <sheetName val="Audio"/>
      <sheetName val="Native and Social "/>
      <sheetName val="Other"/>
      <sheetName val="Pull-Down Menu"/>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ab.com/guidelines/iab-new-ad-portfolio/" TargetMode="External"/><Relationship Id="rId2" Type="http://schemas.openxmlformats.org/officeDocument/2006/relationships/hyperlink" Target="https://chatgpt.com/c/67abcee5-d238-800e-a87d-92ada08bd7de" TargetMode="External"/><Relationship Id="rId1" Type="http://schemas.openxmlformats.org/officeDocument/2006/relationships/hyperlink" Target="https://chatgpt.com/c/67abcee5-d238-800e-a87d-92ada08bd7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ab.com/newad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iabtechlab.com/standards/html-5/?__hstc=230754752.e00d7343a9820a184abbfee9cc95e7fb.1705415555477.1737146036529.1737152543233.602&amp;__hssc=230754752.1.1737152543233&amp;__hsfp=3011104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90D9A-AD60-412C-9FFE-9AEE5A146C56}">
  <sheetPr codeName="Sheet2">
    <pageSetUpPr fitToPage="1"/>
  </sheetPr>
  <dimension ref="B3:C31"/>
  <sheetViews>
    <sheetView showGridLines="0" tabSelected="1" topLeftCell="A20" zoomScale="85" zoomScaleNormal="85" zoomScaleSheetLayoutView="115" workbookViewId="0">
      <selection activeCell="B27" sqref="B27:C27"/>
    </sheetView>
  </sheetViews>
  <sheetFormatPr defaultRowHeight="15"/>
  <cols>
    <col min="1" max="1" width="5.7109375" style="6" customWidth="1"/>
    <col min="2" max="2" width="43.5703125" style="6" customWidth="1"/>
    <col min="3" max="3" width="93.140625" style="6" customWidth="1"/>
    <col min="4" max="16384" width="9.140625" style="6"/>
  </cols>
  <sheetData>
    <row r="3" spans="2:3" ht="20.25">
      <c r="B3" s="82" t="s">
        <v>0</v>
      </c>
      <c r="C3" s="82"/>
    </row>
    <row r="4" spans="2:3" ht="66.75" customHeight="1">
      <c r="B4" s="85" t="s">
        <v>1</v>
      </c>
      <c r="C4" s="85"/>
    </row>
    <row r="5" spans="2:3" ht="15.75">
      <c r="B5" s="8" t="s">
        <v>2</v>
      </c>
      <c r="C5" s="9" t="s">
        <v>3</v>
      </c>
    </row>
    <row r="6" spans="2:3" ht="15.75">
      <c r="B6" s="8" t="s">
        <v>4</v>
      </c>
      <c r="C6" s="9" t="s">
        <v>5</v>
      </c>
    </row>
    <row r="7" spans="2:3" ht="15.75">
      <c r="B7" s="8" t="s">
        <v>6</v>
      </c>
      <c r="C7" s="9" t="s">
        <v>7</v>
      </c>
    </row>
    <row r="8" spans="2:3" ht="15.75">
      <c r="B8" s="8" t="s">
        <v>8</v>
      </c>
      <c r="C8" s="9" t="s">
        <v>9</v>
      </c>
    </row>
    <row r="10" spans="2:3">
      <c r="B10" s="10"/>
      <c r="C10" s="10"/>
    </row>
    <row r="12" spans="2:3" ht="15.75">
      <c r="B12" s="11" t="s">
        <v>10</v>
      </c>
      <c r="C12" s="12" t="s">
        <v>11</v>
      </c>
    </row>
    <row r="13" spans="2:3" ht="15.75">
      <c r="B13" s="11" t="s">
        <v>12</v>
      </c>
      <c r="C13" s="12" t="s">
        <v>13</v>
      </c>
    </row>
    <row r="14" spans="2:3" ht="15.75">
      <c r="B14" s="11" t="s">
        <v>14</v>
      </c>
      <c r="C14" s="12" t="s">
        <v>15</v>
      </c>
    </row>
    <row r="15" spans="2:3" ht="15.75">
      <c r="B15" s="11" t="s">
        <v>16</v>
      </c>
      <c r="C15" s="12" t="s">
        <v>17</v>
      </c>
    </row>
    <row r="16" spans="2:3" ht="15.75">
      <c r="B16" s="11" t="s">
        <v>18</v>
      </c>
      <c r="C16" s="12" t="s">
        <v>19</v>
      </c>
    </row>
    <row r="17" spans="2:3" ht="15.75">
      <c r="B17" s="11" t="s">
        <v>20</v>
      </c>
      <c r="C17" s="12" t="s">
        <v>21</v>
      </c>
    </row>
    <row r="19" spans="2:3">
      <c r="B19" s="10"/>
      <c r="C19" s="10"/>
    </row>
    <row r="21" spans="2:3" ht="20.25">
      <c r="B21" s="88" t="s">
        <v>22</v>
      </c>
      <c r="C21" s="88"/>
    </row>
    <row r="22" spans="2:3" ht="15.75">
      <c r="B22" s="7"/>
    </row>
    <row r="23" spans="2:3" ht="18">
      <c r="B23" s="14" t="s">
        <v>23</v>
      </c>
    </row>
    <row r="24" spans="2:3" ht="379.5" customHeight="1">
      <c r="B24" s="86" t="s">
        <v>24</v>
      </c>
      <c r="C24" s="87"/>
    </row>
    <row r="25" spans="2:3">
      <c r="B25" s="13"/>
    </row>
    <row r="26" spans="2:3" ht="18">
      <c r="B26" s="83" t="s">
        <v>25</v>
      </c>
      <c r="C26" s="83"/>
    </row>
    <row r="27" spans="2:3" ht="195" customHeight="1">
      <c r="B27" s="86" t="s">
        <v>26</v>
      </c>
      <c r="C27" s="87"/>
    </row>
    <row r="28" spans="2:3">
      <c r="B28" s="13"/>
    </row>
    <row r="29" spans="2:3" ht="49.5" customHeight="1">
      <c r="B29" s="84" t="s">
        <v>27</v>
      </c>
      <c r="C29" s="84"/>
    </row>
    <row r="31" spans="2:3" ht="55.5" customHeight="1">
      <c r="B31" s="84" t="s">
        <v>28</v>
      </c>
      <c r="C31" s="84"/>
    </row>
  </sheetData>
  <mergeCells count="8">
    <mergeCell ref="B3:C3"/>
    <mergeCell ref="B26:C26"/>
    <mergeCell ref="B31:C31"/>
    <mergeCell ref="B4:C4"/>
    <mergeCell ref="B24:C24"/>
    <mergeCell ref="B21:C21"/>
    <mergeCell ref="B27:C27"/>
    <mergeCell ref="B29:C29"/>
  </mergeCells>
  <hyperlinks>
    <hyperlink ref="B29" r:id="rId1" display="Visit IAB Tech Lab’s Ad Portfolio for specifications, examples, and transition guides." xr:uid="{839766DD-1087-46CC-9F34-E5E03321E86E}"/>
    <hyperlink ref="B31" r:id="rId2" display="Visit IAB Tech Lab’s Ad Portfolio for specifications, examples, and transition guides." xr:uid="{21E30DFA-3B4D-4E4B-BE1B-DB64E58368A2}"/>
    <hyperlink ref="B31:C31" r:id="rId3" display="For best practices, flexible ad formats, and innovative creative guidance, visit IAB.com." xr:uid="{9A2E2E66-3EFE-4CAE-BFB4-5D7EEDEF267F}"/>
  </hyperlinks>
  <pageMargins left="0.7" right="0.7" top="0.75" bottom="0.75" header="0.3" footer="0.3"/>
  <pageSetup scale="57" orientation="portrait" r:id="rId4"/>
  <headerFooter>
    <oddFooter>&amp;LInteractive Advertising Bureau, Inc. (IAB)
http://www.iab.com/newadportfolio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40789-E36E-46CC-A469-985D189FF5F3}">
  <sheetPr codeName="Sheet12">
    <pageSetUpPr fitToPage="1"/>
  </sheetPr>
  <dimension ref="B2:D54"/>
  <sheetViews>
    <sheetView zoomScaleNormal="100" zoomScaleSheetLayoutView="115" workbookViewId="0">
      <pane ySplit="4" topLeftCell="A25" activePane="bottomLeft" state="frozen"/>
      <selection pane="bottomLeft" activeCell="B1" sqref="B1"/>
    </sheetView>
  </sheetViews>
  <sheetFormatPr defaultRowHeight="15.75"/>
  <cols>
    <col min="1" max="1" width="3.7109375" style="4" customWidth="1"/>
    <col min="2" max="2" width="123.140625" style="3" bestFit="1" customWidth="1"/>
    <col min="3" max="3" width="40.85546875" style="4" customWidth="1"/>
    <col min="4" max="4" width="214.85546875" style="3" customWidth="1"/>
    <col min="5" max="16384" width="9.140625" style="4"/>
  </cols>
  <sheetData>
    <row r="2" spans="2:4" ht="20.25">
      <c r="B2" s="89" t="s">
        <v>29</v>
      </c>
      <c r="C2" s="89"/>
      <c r="D2" s="89"/>
    </row>
    <row r="4" spans="2:4">
      <c r="B4" s="68" t="s">
        <v>30</v>
      </c>
      <c r="C4" s="67" t="s">
        <v>31</v>
      </c>
      <c r="D4" s="68" t="s">
        <v>32</v>
      </c>
    </row>
    <row r="5" spans="2:4">
      <c r="B5" s="61" t="s">
        <v>33</v>
      </c>
      <c r="C5" s="62" t="s">
        <v>34</v>
      </c>
      <c r="D5" s="63"/>
    </row>
    <row r="6" spans="2:4" ht="47.25">
      <c r="B6" s="1" t="s">
        <v>35</v>
      </c>
      <c r="C6" s="16" t="s">
        <v>34</v>
      </c>
    </row>
    <row r="7" spans="2:4" ht="47.25">
      <c r="B7" s="64" t="s">
        <v>36</v>
      </c>
      <c r="C7" s="62" t="s">
        <v>34</v>
      </c>
      <c r="D7" s="63"/>
    </row>
    <row r="8" spans="2:4" ht="366.75" customHeight="1">
      <c r="B8" s="1" t="s">
        <v>37</v>
      </c>
      <c r="C8" s="16" t="s">
        <v>34</v>
      </c>
      <c r="D8" s="3" t="s">
        <v>38</v>
      </c>
    </row>
    <row r="9" spans="2:4" ht="31.5">
      <c r="B9" s="61" t="s">
        <v>39</v>
      </c>
      <c r="C9" s="65" t="s">
        <v>40</v>
      </c>
      <c r="D9" s="63"/>
    </row>
    <row r="10" spans="2:4" ht="31.5">
      <c r="B10" s="15" t="s">
        <v>41</v>
      </c>
      <c r="C10" s="16" t="s">
        <v>34</v>
      </c>
      <c r="D10" s="3" t="s">
        <v>42</v>
      </c>
    </row>
    <row r="11" spans="2:4" ht="31.5">
      <c r="B11" s="61" t="s">
        <v>43</v>
      </c>
      <c r="C11" s="62" t="s">
        <v>34</v>
      </c>
      <c r="D11" s="63" t="s">
        <v>44</v>
      </c>
    </row>
    <row r="12" spans="2:4" ht="31.5">
      <c r="B12" s="1" t="s">
        <v>45</v>
      </c>
      <c r="C12" s="16" t="s">
        <v>34</v>
      </c>
    </row>
    <row r="13" spans="2:4" ht="31.5">
      <c r="B13" s="64" t="s">
        <v>46</v>
      </c>
      <c r="C13" s="62" t="s">
        <v>34</v>
      </c>
      <c r="D13" s="63"/>
    </row>
    <row r="14" spans="2:4" ht="47.25">
      <c r="B14" s="18" t="s">
        <v>47</v>
      </c>
      <c r="C14" s="16" t="s">
        <v>34</v>
      </c>
    </row>
    <row r="15" spans="2:4" ht="31.5">
      <c r="B15" s="66" t="s">
        <v>48</v>
      </c>
      <c r="C15" s="62" t="s">
        <v>34</v>
      </c>
      <c r="D15" s="63"/>
    </row>
    <row r="16" spans="2:4">
      <c r="B16" s="66" t="s">
        <v>49</v>
      </c>
      <c r="C16" s="62" t="s">
        <v>34</v>
      </c>
      <c r="D16" s="63"/>
    </row>
    <row r="17" spans="2:4" ht="31.5">
      <c r="B17" s="18" t="s">
        <v>50</v>
      </c>
      <c r="C17" s="16" t="s">
        <v>34</v>
      </c>
    </row>
    <row r="18" spans="2:4" ht="31.5">
      <c r="B18" s="66" t="s">
        <v>51</v>
      </c>
      <c r="C18" s="62" t="s">
        <v>34</v>
      </c>
      <c r="D18" s="63"/>
    </row>
    <row r="19" spans="2:4" ht="31.5">
      <c r="B19" s="18" t="s">
        <v>52</v>
      </c>
      <c r="C19" s="16" t="s">
        <v>34</v>
      </c>
    </row>
    <row r="20" spans="2:4" ht="31.5">
      <c r="B20" s="66" t="s">
        <v>53</v>
      </c>
      <c r="C20" s="62" t="s">
        <v>34</v>
      </c>
      <c r="D20" s="63"/>
    </row>
    <row r="21" spans="2:4" ht="31.5">
      <c r="B21" s="18" t="s">
        <v>54</v>
      </c>
      <c r="C21" s="16" t="s">
        <v>34</v>
      </c>
    </row>
    <row r="22" spans="2:4" ht="31.5">
      <c r="B22" s="66" t="s">
        <v>55</v>
      </c>
      <c r="C22" s="62" t="s">
        <v>34</v>
      </c>
      <c r="D22" s="63"/>
    </row>
    <row r="23" spans="2:4" ht="31.5">
      <c r="B23" s="15" t="s">
        <v>56</v>
      </c>
      <c r="C23" s="19" t="s">
        <v>57</v>
      </c>
      <c r="D23" s="3" t="s">
        <v>58</v>
      </c>
    </row>
    <row r="24" spans="2:4" ht="31.5">
      <c r="B24" s="66" t="s">
        <v>59</v>
      </c>
      <c r="C24" s="62" t="s">
        <v>34</v>
      </c>
      <c r="D24" s="63"/>
    </row>
    <row r="25" spans="2:4" ht="47.25">
      <c r="B25" s="18" t="s">
        <v>60</v>
      </c>
      <c r="C25" s="16" t="s">
        <v>34</v>
      </c>
    </row>
    <row r="26" spans="2:4" ht="31.5">
      <c r="B26" s="66" t="s">
        <v>61</v>
      </c>
      <c r="C26" s="62" t="s">
        <v>34</v>
      </c>
      <c r="D26" s="63"/>
    </row>
    <row r="27" spans="2:4" ht="47.25">
      <c r="B27" s="15" t="s">
        <v>62</v>
      </c>
      <c r="C27" s="16" t="s">
        <v>34</v>
      </c>
      <c r="D27" s="3" t="s">
        <v>63</v>
      </c>
    </row>
    <row r="28" spans="2:4" ht="47.25">
      <c r="B28" s="61" t="s">
        <v>64</v>
      </c>
      <c r="C28" s="62" t="s">
        <v>34</v>
      </c>
      <c r="D28" s="63" t="s">
        <v>65</v>
      </c>
    </row>
    <row r="29" spans="2:4" ht="31.5">
      <c r="B29" s="1" t="s">
        <v>66</v>
      </c>
      <c r="C29" s="16" t="s">
        <v>34</v>
      </c>
    </row>
    <row r="30" spans="2:4" ht="31.5">
      <c r="B30" s="66" t="s">
        <v>67</v>
      </c>
      <c r="C30" s="62" t="s">
        <v>34</v>
      </c>
      <c r="D30" s="63"/>
    </row>
    <row r="31" spans="2:4">
      <c r="B31" s="15" t="s">
        <v>68</v>
      </c>
      <c r="C31" s="16" t="s">
        <v>34</v>
      </c>
    </row>
    <row r="32" spans="2:4">
      <c r="B32" s="64" t="s">
        <v>69</v>
      </c>
      <c r="C32" s="62" t="s">
        <v>34</v>
      </c>
      <c r="D32" s="63"/>
    </row>
    <row r="33" spans="2:4">
      <c r="B33" s="15" t="s">
        <v>70</v>
      </c>
      <c r="C33" s="16" t="s">
        <v>34</v>
      </c>
    </row>
    <row r="34" spans="2:4">
      <c r="B34" s="61" t="s">
        <v>71</v>
      </c>
      <c r="C34" s="62" t="s">
        <v>34</v>
      </c>
      <c r="D34" s="63"/>
    </row>
    <row r="35" spans="2:4" ht="31.5">
      <c r="B35" s="1" t="s">
        <v>72</v>
      </c>
      <c r="C35" s="16" t="s">
        <v>34</v>
      </c>
    </row>
    <row r="36" spans="2:4">
      <c r="B36" s="64" t="s">
        <v>73</v>
      </c>
      <c r="C36" s="62" t="s">
        <v>34</v>
      </c>
      <c r="D36" s="63"/>
    </row>
    <row r="37" spans="2:4">
      <c r="B37" s="1" t="s">
        <v>74</v>
      </c>
      <c r="C37" s="16" t="s">
        <v>34</v>
      </c>
    </row>
    <row r="38" spans="2:4" ht="31.5">
      <c r="B38" s="66" t="s">
        <v>75</v>
      </c>
      <c r="C38" s="62" t="s">
        <v>34</v>
      </c>
      <c r="D38" s="63"/>
    </row>
    <row r="39" spans="2:4" ht="78.75">
      <c r="B39" s="3" t="s">
        <v>76</v>
      </c>
      <c r="C39" s="16" t="s">
        <v>34</v>
      </c>
    </row>
    <row r="40" spans="2:4">
      <c r="B40" s="61" t="s">
        <v>77</v>
      </c>
      <c r="C40" s="62" t="s">
        <v>34</v>
      </c>
      <c r="D40" s="63" t="s">
        <v>78</v>
      </c>
    </row>
    <row r="41" spans="2:4">
      <c r="B41" s="15" t="s">
        <v>79</v>
      </c>
      <c r="C41" s="17" t="s">
        <v>40</v>
      </c>
    </row>
    <row r="42" spans="2:4" ht="31.5">
      <c r="B42" s="61" t="s">
        <v>80</v>
      </c>
      <c r="C42" s="62" t="s">
        <v>34</v>
      </c>
      <c r="D42" s="63" t="s">
        <v>81</v>
      </c>
    </row>
    <row r="43" spans="2:4">
      <c r="B43" s="3" t="s">
        <v>82</v>
      </c>
      <c r="C43" s="16" t="s">
        <v>34</v>
      </c>
    </row>
    <row r="44" spans="2:4">
      <c r="B44" s="66" t="s">
        <v>83</v>
      </c>
      <c r="C44" s="62" t="s">
        <v>34</v>
      </c>
      <c r="D44" s="63"/>
    </row>
    <row r="45" spans="2:4" ht="31.5">
      <c r="B45" s="1" t="s">
        <v>84</v>
      </c>
      <c r="C45" s="16" t="s">
        <v>34</v>
      </c>
      <c r="D45" s="3" t="s">
        <v>85</v>
      </c>
    </row>
    <row r="46" spans="2:4" ht="31.5">
      <c r="B46" s="64" t="s">
        <v>86</v>
      </c>
      <c r="C46" s="62" t="s">
        <v>34</v>
      </c>
      <c r="D46" s="63"/>
    </row>
    <row r="47" spans="2:4" ht="31.5">
      <c r="B47" s="1" t="s">
        <v>87</v>
      </c>
      <c r="C47" s="16" t="s">
        <v>34</v>
      </c>
    </row>
    <row r="48" spans="2:4">
      <c r="B48" s="64" t="s">
        <v>88</v>
      </c>
      <c r="C48" s="62" t="s">
        <v>34</v>
      </c>
      <c r="D48" s="63"/>
    </row>
    <row r="49" spans="2:4" ht="47.25">
      <c r="B49" s="1" t="s">
        <v>89</v>
      </c>
      <c r="C49" s="16" t="s">
        <v>34</v>
      </c>
    </row>
    <row r="50" spans="2:4" ht="31.5">
      <c r="B50" s="66" t="s">
        <v>90</v>
      </c>
      <c r="C50" s="62" t="s">
        <v>34</v>
      </c>
      <c r="D50" s="63"/>
    </row>
    <row r="51" spans="2:4" ht="63">
      <c r="B51" s="18" t="s">
        <v>91</v>
      </c>
      <c r="C51" s="16" t="s">
        <v>34</v>
      </c>
    </row>
    <row r="52" spans="2:4">
      <c r="B52" s="61" t="s">
        <v>92</v>
      </c>
      <c r="C52" s="62" t="s">
        <v>34</v>
      </c>
      <c r="D52" s="63"/>
    </row>
    <row r="54" spans="2:4">
      <c r="B54" s="69" t="s">
        <v>93</v>
      </c>
    </row>
  </sheetData>
  <sortState xmlns:xlrd2="http://schemas.microsoft.com/office/spreadsheetml/2017/richdata2" ref="B5:D52">
    <sortCondition ref="B5:B52"/>
  </sortState>
  <mergeCells count="1">
    <mergeCell ref="B2:D2"/>
  </mergeCells>
  <hyperlinks>
    <hyperlink ref="B54" r:id="rId1" xr:uid="{43747FE1-4D69-44EF-ADA4-7B539275894A}"/>
  </hyperlinks>
  <pageMargins left="0.7" right="0.7" top="0.75" bottom="0.75" header="0.3" footer="0.3"/>
  <pageSetup scale="31" fitToHeight="0" orientation="landscape" r:id="rId2"/>
  <headerFooter>
    <oddFooter>&amp;LInteractive Advertising Bureau, Inc. (IAB)
http://www.iab.com/newadportfolio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AD1F-F2F8-4D42-B37B-952CE5D84841}">
  <sheetPr codeName="Sheet1">
    <pageSetUpPr fitToPage="1"/>
  </sheetPr>
  <dimension ref="A1:ANZ1048375"/>
  <sheetViews>
    <sheetView zoomScaleNormal="100" zoomScaleSheetLayoutView="100" workbookViewId="0">
      <selection activeCell="C13" sqref="C13"/>
    </sheetView>
  </sheetViews>
  <sheetFormatPr defaultRowHeight="15"/>
  <cols>
    <col min="1" max="1" width="5.7109375" style="20" customWidth="1"/>
    <col min="2" max="2" width="25.7109375" style="20" customWidth="1"/>
    <col min="3" max="3" width="19.140625" style="20" bestFit="1" customWidth="1"/>
    <col min="4" max="4" width="12.5703125" style="22" bestFit="1" customWidth="1"/>
    <col min="5" max="5" width="24.85546875" style="22" bestFit="1" customWidth="1"/>
    <col min="6" max="6" width="19.140625" style="22" bestFit="1" customWidth="1"/>
    <col min="7" max="7" width="24.85546875" style="20" bestFit="1" customWidth="1"/>
    <col min="8" max="8" width="29" style="20" bestFit="1" customWidth="1"/>
    <col min="9" max="9" width="18.5703125" style="20" bestFit="1" customWidth="1"/>
    <col min="10" max="11" width="13.5703125" style="20" bestFit="1" customWidth="1"/>
    <col min="12" max="12" width="25.28515625" style="20" bestFit="1" customWidth="1"/>
    <col min="13" max="13" width="27" style="20" bestFit="1" customWidth="1"/>
    <col min="14" max="14" width="27.140625" style="20" bestFit="1" customWidth="1"/>
    <col min="15" max="15" width="38" style="20" bestFit="1" customWidth="1"/>
    <col min="16" max="16" width="31.5703125" style="20" bestFit="1" customWidth="1"/>
    <col min="17" max="17" width="23.5703125" style="20" bestFit="1" customWidth="1"/>
    <col min="18" max="18" width="25.5703125" style="20" bestFit="1" customWidth="1"/>
    <col min="19" max="19" width="15.5703125" style="20" bestFit="1" customWidth="1"/>
    <col min="20" max="20" width="29.140625" style="20" bestFit="1" customWidth="1"/>
    <col min="21" max="21" width="26.5703125" style="20" bestFit="1" customWidth="1"/>
    <col min="22" max="22" width="27.28515625" style="20" bestFit="1" customWidth="1"/>
    <col min="23" max="23" width="41.85546875" style="20" bestFit="1" customWidth="1"/>
    <col min="24" max="24" width="40.5703125" style="20" bestFit="1" customWidth="1"/>
    <col min="25" max="25" width="39.7109375" style="20" bestFit="1" customWidth="1"/>
    <col min="26" max="26" width="58.42578125" style="20" bestFit="1" customWidth="1"/>
    <col min="27" max="27" width="45.42578125" style="20" bestFit="1" customWidth="1"/>
    <col min="28" max="28" width="40.85546875" style="20" bestFit="1" customWidth="1"/>
    <col min="29" max="29" width="44.7109375" style="23" bestFit="1" customWidth="1"/>
    <col min="30" max="30" width="57.85546875" style="24" bestFit="1" customWidth="1"/>
    <col min="31" max="31" width="55.85546875" style="24" bestFit="1" customWidth="1"/>
    <col min="32" max="1063" width="59" style="24" customWidth="1"/>
    <col min="1064" max="1064" width="29.5703125" style="24" bestFit="1" customWidth="1"/>
    <col min="1065" max="1065" width="77.7109375" style="24" customWidth="1"/>
    <col min="1066" max="1066" width="28.42578125" style="20" customWidth="1"/>
    <col min="1067" max="16384" width="9.140625" style="20"/>
  </cols>
  <sheetData>
    <row r="1" spans="1:1066" ht="15.75">
      <c r="B1" s="21" t="s">
        <v>94</v>
      </c>
      <c r="C1" s="92" t="str">
        <f>Cover!C5</f>
        <v>&lt;Agency Name / Advertiser Name&gt;</v>
      </c>
      <c r="D1" s="92"/>
      <c r="E1" s="92"/>
      <c r="F1" s="92"/>
      <c r="G1" s="92"/>
      <c r="H1" s="22"/>
      <c r="AB1" s="23"/>
      <c r="AC1" s="24"/>
      <c r="ANY1" s="20"/>
    </row>
    <row r="2" spans="1:1066" ht="15.75">
      <c r="B2" s="21" t="s">
        <v>95</v>
      </c>
      <c r="C2" s="93" t="str">
        <f>Cover!C6</f>
        <v>&lt;Brand Name / Advertiser&gt;</v>
      </c>
      <c r="D2" s="93"/>
      <c r="E2" s="93"/>
      <c r="F2" s="93"/>
      <c r="G2" s="93"/>
      <c r="H2" s="22"/>
      <c r="AB2" s="23"/>
      <c r="AC2" s="24"/>
      <c r="ANY2" s="20"/>
    </row>
    <row r="3" spans="1:1066" ht="15.75">
      <c r="B3" s="21" t="s">
        <v>96</v>
      </c>
      <c r="C3" s="93" t="str">
        <f>Cover!C7</f>
        <v>&lt;Campaign Name&gt;</v>
      </c>
      <c r="D3" s="93"/>
      <c r="E3" s="93"/>
      <c r="F3" s="93"/>
      <c r="G3" s="93"/>
      <c r="H3" s="22"/>
      <c r="AB3" s="23"/>
      <c r="AC3" s="24"/>
      <c r="ANY3" s="20"/>
    </row>
    <row r="4" spans="1:1066" ht="15.75">
      <c r="B4" s="21" t="s">
        <v>97</v>
      </c>
      <c r="C4" s="93" t="str">
        <f>Cover!C8</f>
        <v>&lt;Flight Dates&gt;</v>
      </c>
      <c r="D4" s="93"/>
      <c r="E4" s="93"/>
      <c r="F4" s="93"/>
      <c r="G4" s="93"/>
      <c r="H4" s="22"/>
      <c r="AB4" s="23"/>
      <c r="AC4" s="24"/>
      <c r="ANY4" s="20"/>
    </row>
    <row r="5" spans="1:1066">
      <c r="B5" s="21"/>
      <c r="C5" s="22"/>
      <c r="G5" s="22"/>
      <c r="H5" s="22"/>
      <c r="AB5" s="23"/>
      <c r="AC5" s="24"/>
      <c r="ANY5" s="20"/>
    </row>
    <row r="6" spans="1:1066" ht="78.75" customHeight="1">
      <c r="B6" s="90" t="s">
        <v>98</v>
      </c>
      <c r="C6" s="91"/>
      <c r="D6" s="91"/>
      <c r="E6" s="91"/>
      <c r="F6" s="91"/>
      <c r="G6" s="91"/>
      <c r="H6" s="25"/>
      <c r="AB6" s="23"/>
      <c r="AC6" s="24"/>
      <c r="ANY6" s="20"/>
    </row>
    <row r="7" spans="1:1066" ht="15.75">
      <c r="B7" s="25"/>
      <c r="C7" s="26"/>
      <c r="D7" s="27"/>
      <c r="E7" s="27"/>
      <c r="F7" s="27"/>
      <c r="G7" s="27"/>
      <c r="H7" s="27"/>
      <c r="I7" s="25"/>
    </row>
    <row r="8" spans="1:1066" s="28" customFormat="1" ht="15.75">
      <c r="B8" s="29" t="s">
        <v>99</v>
      </c>
      <c r="D8" s="30"/>
      <c r="E8" s="30"/>
      <c r="F8" s="30"/>
      <c r="AC8" s="31"/>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row>
    <row r="9" spans="1:1066" s="36" customFormat="1" ht="31.5">
      <c r="A9" s="33"/>
      <c r="B9" s="33"/>
      <c r="C9" s="33" t="s">
        <v>100</v>
      </c>
      <c r="D9" s="33" t="s">
        <v>101</v>
      </c>
      <c r="E9" s="33" t="s">
        <v>102</v>
      </c>
      <c r="F9" s="33" t="s">
        <v>103</v>
      </c>
      <c r="G9" s="34" t="s">
        <v>104</v>
      </c>
      <c r="H9" s="34" t="s">
        <v>105</v>
      </c>
      <c r="I9" s="34" t="s">
        <v>106</v>
      </c>
      <c r="J9" s="33" t="s">
        <v>107</v>
      </c>
      <c r="K9" s="33" t="s">
        <v>108</v>
      </c>
      <c r="L9" s="33" t="s">
        <v>109</v>
      </c>
      <c r="M9" s="33" t="s">
        <v>110</v>
      </c>
      <c r="N9" s="33" t="s">
        <v>111</v>
      </c>
      <c r="O9" s="33" t="s">
        <v>112</v>
      </c>
      <c r="P9" s="33" t="s">
        <v>113</v>
      </c>
      <c r="Q9" s="33" t="s">
        <v>114</v>
      </c>
      <c r="R9" s="33" t="s">
        <v>115</v>
      </c>
      <c r="S9" s="33" t="s">
        <v>116</v>
      </c>
      <c r="T9" s="33" t="s">
        <v>117</v>
      </c>
      <c r="U9" s="33" t="s">
        <v>118</v>
      </c>
      <c r="V9" s="33" t="s">
        <v>119</v>
      </c>
      <c r="W9" s="33" t="s">
        <v>120</v>
      </c>
      <c r="X9" s="33" t="s">
        <v>121</v>
      </c>
      <c r="Y9" s="33" t="s">
        <v>122</v>
      </c>
      <c r="Z9" s="33" t="s">
        <v>123</v>
      </c>
      <c r="AA9" s="33" t="s">
        <v>124</v>
      </c>
      <c r="AB9" s="33" t="s">
        <v>125</v>
      </c>
      <c r="AC9" s="33" t="s">
        <v>126</v>
      </c>
      <c r="AD9" s="34" t="s">
        <v>127</v>
      </c>
      <c r="AE9" s="34" t="s">
        <v>128</v>
      </c>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t="s">
        <v>129</v>
      </c>
    </row>
    <row r="10" spans="1:1066" s="37" customFormat="1" ht="30">
      <c r="B10" s="37" t="s">
        <v>130</v>
      </c>
      <c r="C10" s="37" t="s">
        <v>131</v>
      </c>
      <c r="D10" s="37" t="s">
        <v>132</v>
      </c>
      <c r="E10" s="37" t="str">
        <f>IF(C10="", "", IF(AND(C10&lt;&gt;"", D10&lt;&gt;""), C10 &amp; " x " &amp; D10, ""))</f>
        <v>300 x 250</v>
      </c>
      <c r="F10" s="37" t="s">
        <v>133</v>
      </c>
      <c r="G10" s="38" t="s">
        <v>134</v>
      </c>
      <c r="H10" s="38" t="s">
        <v>135</v>
      </c>
      <c r="I10" s="38" t="s">
        <v>136</v>
      </c>
      <c r="J10" s="37" t="s">
        <v>137</v>
      </c>
      <c r="K10" s="37" t="s">
        <v>138</v>
      </c>
      <c r="L10" s="37" t="str">
        <f>IF($E10="Select","",E10)</f>
        <v>300 x 250</v>
      </c>
      <c r="M10" s="37" t="s">
        <v>139</v>
      </c>
      <c r="N10" s="37" t="s">
        <v>140</v>
      </c>
      <c r="O10" s="37" t="s">
        <v>141</v>
      </c>
      <c r="P10" s="37" t="s">
        <v>142</v>
      </c>
      <c r="Q10" s="37" t="s">
        <v>143</v>
      </c>
      <c r="R10" s="37" t="s">
        <v>144</v>
      </c>
      <c r="S10" s="37" t="s">
        <v>142</v>
      </c>
      <c r="T10" s="37" t="s">
        <v>142</v>
      </c>
      <c r="U10" s="37">
        <v>0</v>
      </c>
      <c r="V10" s="37" t="s">
        <v>145</v>
      </c>
      <c r="W10" s="37" t="s">
        <v>146</v>
      </c>
      <c r="X10" s="37" t="s">
        <v>142</v>
      </c>
      <c r="Y10" s="37" t="s">
        <v>142</v>
      </c>
      <c r="Z10" s="37" t="s">
        <v>142</v>
      </c>
      <c r="AA10" s="37" t="s">
        <v>142</v>
      </c>
      <c r="AB10" s="37" t="s">
        <v>142</v>
      </c>
      <c r="AC10" s="39" t="s">
        <v>142</v>
      </c>
      <c r="AD10" s="40" t="s">
        <v>147</v>
      </c>
      <c r="AE10" s="40"/>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40"/>
    </row>
    <row r="11" spans="1:1066" s="37" customFormat="1" ht="30">
      <c r="B11" s="37" t="s">
        <v>130</v>
      </c>
      <c r="C11" s="37" t="s">
        <v>148</v>
      </c>
      <c r="D11" s="37" t="s">
        <v>149</v>
      </c>
      <c r="E11" s="37" t="str">
        <f t="shared" ref="E11:E52" si="0">IF(C11="", "", IF(AND(C11&lt;&gt;"", D11&lt;&gt;""), C11 &amp; " x " &amp; D11, ""))</f>
        <v>728 x 90</v>
      </c>
      <c r="F11" s="37" t="s">
        <v>133</v>
      </c>
      <c r="G11" s="38" t="s">
        <v>150</v>
      </c>
      <c r="H11" s="38" t="s">
        <v>151</v>
      </c>
      <c r="I11" s="38" t="s">
        <v>152</v>
      </c>
      <c r="J11" s="37" t="s">
        <v>137</v>
      </c>
      <c r="K11" s="37" t="s">
        <v>138</v>
      </c>
      <c r="L11" s="37" t="str">
        <f>IF($E11="Select","",E11)</f>
        <v>728 x 90</v>
      </c>
      <c r="M11" s="37" t="s">
        <v>153</v>
      </c>
      <c r="N11" s="37" t="s">
        <v>140</v>
      </c>
      <c r="O11" s="37">
        <v>15</v>
      </c>
      <c r="P11" s="37">
        <v>3</v>
      </c>
      <c r="Q11" s="37" t="s">
        <v>132</v>
      </c>
      <c r="R11" s="37" t="s">
        <v>154</v>
      </c>
      <c r="S11" s="37" t="s">
        <v>155</v>
      </c>
      <c r="T11" s="37" t="s">
        <v>156</v>
      </c>
      <c r="U11" s="37" t="s">
        <v>157</v>
      </c>
      <c r="V11" s="37" t="s">
        <v>158</v>
      </c>
      <c r="W11" s="37" t="s">
        <v>159</v>
      </c>
      <c r="X11" s="37" t="s">
        <v>148</v>
      </c>
      <c r="Y11" s="37" t="s">
        <v>131</v>
      </c>
      <c r="Z11" s="37" t="s">
        <v>160</v>
      </c>
      <c r="AA11" s="37" t="s">
        <v>161</v>
      </c>
      <c r="AB11" s="37" t="s">
        <v>162</v>
      </c>
      <c r="AC11" s="39" t="s">
        <v>163</v>
      </c>
      <c r="AD11" s="40" t="s">
        <v>164</v>
      </c>
      <c r="AE11" s="40"/>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c r="ANM11" s="38"/>
      <c r="ANN11" s="38"/>
      <c r="ANO11" s="38"/>
      <c r="ANP11" s="38"/>
      <c r="ANQ11" s="38"/>
      <c r="ANR11" s="38"/>
      <c r="ANS11" s="38"/>
      <c r="ANT11" s="38"/>
      <c r="ANU11" s="38"/>
      <c r="ANV11" s="38"/>
      <c r="ANW11" s="38"/>
      <c r="ANX11" s="40"/>
    </row>
    <row r="12" spans="1:1066" s="37" customFormat="1" ht="45">
      <c r="B12" s="37" t="s">
        <v>130</v>
      </c>
      <c r="C12" s="37" t="s">
        <v>131</v>
      </c>
      <c r="D12" s="37" t="s">
        <v>131</v>
      </c>
      <c r="E12" s="37" t="str">
        <f t="shared" si="0"/>
        <v>300 x 300</v>
      </c>
      <c r="F12" s="37" t="s">
        <v>133</v>
      </c>
      <c r="G12" s="38" t="s">
        <v>165</v>
      </c>
      <c r="H12" s="38" t="s">
        <v>166</v>
      </c>
      <c r="I12" s="38" t="s">
        <v>167</v>
      </c>
      <c r="J12" s="37" t="s">
        <v>137</v>
      </c>
      <c r="K12" s="37" t="s">
        <v>138</v>
      </c>
      <c r="L12" s="37" t="str">
        <f>IF($E12="Select","",E12)</f>
        <v>300 x 300</v>
      </c>
      <c r="M12" s="41" t="s">
        <v>153</v>
      </c>
      <c r="N12" s="41" t="s">
        <v>140</v>
      </c>
      <c r="O12" s="37">
        <v>15</v>
      </c>
      <c r="P12" s="37">
        <v>3</v>
      </c>
      <c r="Q12" s="37" t="s">
        <v>168</v>
      </c>
      <c r="R12" s="37">
        <v>10</v>
      </c>
      <c r="S12" s="37" t="s">
        <v>131</v>
      </c>
      <c r="T12" s="37" t="s">
        <v>169</v>
      </c>
      <c r="U12" s="37" t="s">
        <v>170</v>
      </c>
      <c r="V12" s="37" t="s">
        <v>145</v>
      </c>
      <c r="W12" s="37" t="s">
        <v>146</v>
      </c>
      <c r="X12" s="37" t="s">
        <v>142</v>
      </c>
      <c r="Y12" s="37" t="s">
        <v>142</v>
      </c>
      <c r="Z12" s="37" t="s">
        <v>142</v>
      </c>
      <c r="AA12" s="37" t="s">
        <v>142</v>
      </c>
      <c r="AB12" s="37" t="s">
        <v>142</v>
      </c>
      <c r="AC12" s="39" t="s">
        <v>142</v>
      </c>
      <c r="AD12" s="39" t="s">
        <v>142</v>
      </c>
      <c r="AE12" s="40" t="s">
        <v>171</v>
      </c>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row>
    <row r="13" spans="1:1066">
      <c r="B13" s="20" t="s">
        <v>144</v>
      </c>
      <c r="C13" s="42"/>
      <c r="D13" s="42"/>
      <c r="E13" s="42" t="str">
        <f t="shared" si="0"/>
        <v/>
      </c>
      <c r="F13" s="42" t="str">
        <f>IF(C13="", "", IF(AND(C13&lt;&gt;"", D13&lt;&gt;""), Cover!$C$12, ""))</f>
        <v/>
      </c>
      <c r="G13" s="42"/>
      <c r="H13" s="42"/>
      <c r="I13" s="42"/>
      <c r="J13" s="42"/>
      <c r="K13" s="42"/>
      <c r="L13" s="42" t="str">
        <f>IF($E13=" ","",$E13)</f>
        <v/>
      </c>
      <c r="X13" s="42"/>
      <c r="Y13" s="42"/>
      <c r="Z13" s="42"/>
      <c r="AA13" s="42"/>
      <c r="AB13" s="4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Y13" s="22"/>
      <c r="ANZ13" s="22"/>
    </row>
    <row r="14" spans="1:1066">
      <c r="B14" s="20">
        <f>B13+1</f>
        <v>2</v>
      </c>
      <c r="C14" s="42"/>
      <c r="D14" s="42"/>
      <c r="E14" s="42" t="str">
        <f t="shared" si="0"/>
        <v/>
      </c>
      <c r="F14" s="42" t="str">
        <f>IF(C14="", "", IF(AND(C14&lt;&gt;"", D14&lt;&gt;""), Cover!$C$12, ""))</f>
        <v/>
      </c>
      <c r="G14" s="42"/>
      <c r="H14" s="42"/>
      <c r="I14" s="42"/>
      <c r="J14" s="42"/>
      <c r="K14" s="42"/>
      <c r="L14" s="42" t="str">
        <f t="shared" ref="L14:L52" si="1">IF($E14=" ","",$E14)</f>
        <v/>
      </c>
      <c r="X14" s="42"/>
      <c r="Y14" s="42"/>
      <c r="Z14" s="42"/>
      <c r="AA14" s="42"/>
      <c r="AB14" s="4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Y14" s="22"/>
      <c r="ANZ14" s="22"/>
    </row>
    <row r="15" spans="1:1066">
      <c r="B15" s="20">
        <f t="shared" ref="B15:B62" si="2">B14+1</f>
        <v>3</v>
      </c>
      <c r="C15" s="42"/>
      <c r="D15" s="42"/>
      <c r="E15" s="42" t="str">
        <f t="shared" si="0"/>
        <v/>
      </c>
      <c r="F15" s="42" t="str">
        <f>IF(C15="", "", IF(AND(C15&lt;&gt;"", D15&lt;&gt;""), Cover!$C$12, ""))</f>
        <v/>
      </c>
      <c r="G15" s="42"/>
      <c r="H15" s="42"/>
      <c r="I15" s="42"/>
      <c r="J15" s="42"/>
      <c r="K15" s="42"/>
      <c r="L15" s="42" t="str">
        <f t="shared" si="1"/>
        <v/>
      </c>
      <c r="X15" s="42"/>
      <c r="Y15" s="42"/>
      <c r="Z15" s="42"/>
      <c r="AA15" s="42"/>
      <c r="AB15" s="4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Y15" s="22"/>
      <c r="ANZ15" s="22"/>
    </row>
    <row r="16" spans="1:1066">
      <c r="B16" s="20">
        <f t="shared" si="2"/>
        <v>4</v>
      </c>
      <c r="C16" s="42"/>
      <c r="D16" s="42"/>
      <c r="E16" s="42" t="str">
        <f t="shared" si="0"/>
        <v/>
      </c>
      <c r="F16" s="42" t="str">
        <f>IF(C16="", "", IF(AND(C16&lt;&gt;"", D16&lt;&gt;""), Cover!$C$12, ""))</f>
        <v/>
      </c>
      <c r="G16" s="42"/>
      <c r="H16" s="42"/>
      <c r="I16" s="42"/>
      <c r="J16" s="42"/>
      <c r="K16" s="42"/>
      <c r="L16" s="42" t="str">
        <f t="shared" si="1"/>
        <v/>
      </c>
      <c r="X16" s="42"/>
      <c r="Y16" s="42"/>
      <c r="Z16" s="42"/>
      <c r="AA16" s="42"/>
      <c r="AB16" s="4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Y16" s="22"/>
      <c r="ANZ16" s="22"/>
    </row>
    <row r="17" spans="2:1066">
      <c r="B17" s="20">
        <f t="shared" si="2"/>
        <v>5</v>
      </c>
      <c r="C17" s="42"/>
      <c r="D17" s="42"/>
      <c r="E17" s="42" t="str">
        <f t="shared" si="0"/>
        <v/>
      </c>
      <c r="F17" s="42" t="str">
        <f>IF(C17="", "", IF(AND(C17&lt;&gt;"", D17&lt;&gt;""), Cover!$C$12, ""))</f>
        <v/>
      </c>
      <c r="G17" s="42"/>
      <c r="H17" s="42"/>
      <c r="I17" s="42"/>
      <c r="J17" s="42"/>
      <c r="K17" s="42"/>
      <c r="L17" s="42" t="str">
        <f t="shared" si="1"/>
        <v/>
      </c>
      <c r="X17" s="42"/>
      <c r="Y17" s="42"/>
      <c r="Z17" s="42"/>
      <c r="AA17" s="42"/>
      <c r="AB17" s="4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Y17" s="22"/>
      <c r="ANZ17" s="22"/>
    </row>
    <row r="18" spans="2:1066">
      <c r="B18" s="20">
        <f t="shared" si="2"/>
        <v>6</v>
      </c>
      <c r="C18" s="42"/>
      <c r="D18" s="42"/>
      <c r="E18" s="42" t="str">
        <f t="shared" si="0"/>
        <v/>
      </c>
      <c r="F18" s="42" t="str">
        <f>IF(C18="", "", IF(AND(C18&lt;&gt;"", D18&lt;&gt;""), Cover!$C$12, ""))</f>
        <v/>
      </c>
      <c r="G18" s="42"/>
      <c r="H18" s="42"/>
      <c r="I18" s="42"/>
      <c r="J18" s="42"/>
      <c r="K18" s="42"/>
      <c r="L18" s="42" t="str">
        <f t="shared" si="1"/>
        <v/>
      </c>
      <c r="X18" s="42"/>
      <c r="Y18" s="42"/>
      <c r="Z18" s="42"/>
      <c r="AA18" s="42"/>
      <c r="AB18" s="4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Y18" s="22"/>
      <c r="ANZ18" s="22"/>
    </row>
    <row r="19" spans="2:1066">
      <c r="B19" s="20">
        <f t="shared" si="2"/>
        <v>7</v>
      </c>
      <c r="C19" s="42"/>
      <c r="D19" s="42"/>
      <c r="E19" s="42" t="str">
        <f t="shared" si="0"/>
        <v/>
      </c>
      <c r="F19" s="42" t="str">
        <f>IF(C19="", "", IF(AND(C19&lt;&gt;"", D19&lt;&gt;""), Cover!$C$12, ""))</f>
        <v/>
      </c>
      <c r="G19" s="42"/>
      <c r="H19" s="42"/>
      <c r="I19" s="42"/>
      <c r="J19" s="42"/>
      <c r="K19" s="42"/>
      <c r="L19" s="42" t="str">
        <f t="shared" si="1"/>
        <v/>
      </c>
      <c r="X19" s="42"/>
      <c r="Y19" s="42"/>
      <c r="Z19" s="42"/>
      <c r="AA19" s="42"/>
      <c r="AB19" s="4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Y19" s="22"/>
      <c r="ANZ19" s="22"/>
    </row>
    <row r="20" spans="2:1066">
      <c r="B20" s="20">
        <f t="shared" si="2"/>
        <v>8</v>
      </c>
      <c r="C20" s="42"/>
      <c r="D20" s="42"/>
      <c r="E20" s="42" t="str">
        <f t="shared" si="0"/>
        <v/>
      </c>
      <c r="F20" s="42" t="str">
        <f>IF(C20="", "", IF(AND(C20&lt;&gt;"", D20&lt;&gt;""), Cover!$C$12, ""))</f>
        <v/>
      </c>
      <c r="G20" s="42"/>
      <c r="H20" s="42"/>
      <c r="I20" s="42"/>
      <c r="J20" s="42"/>
      <c r="K20" s="42"/>
      <c r="L20" s="42" t="str">
        <f t="shared" si="1"/>
        <v/>
      </c>
      <c r="X20" s="42"/>
      <c r="Y20" s="42"/>
      <c r="Z20" s="42"/>
      <c r="AA20" s="42"/>
      <c r="AB20" s="4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Y20" s="22"/>
      <c r="ANZ20" s="22"/>
    </row>
    <row r="21" spans="2:1066">
      <c r="B21" s="20">
        <f t="shared" si="2"/>
        <v>9</v>
      </c>
      <c r="C21" s="42"/>
      <c r="D21" s="42"/>
      <c r="E21" s="42" t="str">
        <f t="shared" si="0"/>
        <v/>
      </c>
      <c r="F21" s="42" t="str">
        <f>IF(C21="", "", IF(AND(C21&lt;&gt;"", D21&lt;&gt;""), Cover!$C$12, ""))</f>
        <v/>
      </c>
      <c r="G21" s="42"/>
      <c r="H21" s="42"/>
      <c r="I21" s="42"/>
      <c r="J21" s="42"/>
      <c r="K21" s="42"/>
      <c r="L21" s="42" t="str">
        <f t="shared" si="1"/>
        <v/>
      </c>
      <c r="X21" s="42"/>
      <c r="Y21" s="42"/>
      <c r="Z21" s="42"/>
      <c r="AA21" s="42"/>
      <c r="AB21" s="4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Y21" s="22"/>
      <c r="ANZ21" s="22"/>
    </row>
    <row r="22" spans="2:1066">
      <c r="B22" s="20">
        <f t="shared" si="2"/>
        <v>10</v>
      </c>
      <c r="C22" s="42"/>
      <c r="D22" s="42"/>
      <c r="E22" s="42" t="str">
        <f t="shared" si="0"/>
        <v/>
      </c>
      <c r="F22" s="42" t="str">
        <f>IF(C22="", "", IF(AND(C22&lt;&gt;"", D22&lt;&gt;""), Cover!$C$12, ""))</f>
        <v/>
      </c>
      <c r="G22" s="42"/>
      <c r="H22" s="42"/>
      <c r="I22" s="42"/>
      <c r="J22" s="42"/>
      <c r="K22" s="42"/>
      <c r="L22" s="42" t="str">
        <f t="shared" si="1"/>
        <v/>
      </c>
      <c r="X22" s="42"/>
      <c r="Y22" s="42"/>
      <c r="Z22" s="42"/>
      <c r="AA22" s="42"/>
      <c r="AB22" s="4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Y22" s="22"/>
      <c r="ANZ22" s="22"/>
    </row>
    <row r="23" spans="2:1066">
      <c r="B23" s="20">
        <f t="shared" si="2"/>
        <v>11</v>
      </c>
      <c r="C23" s="42"/>
      <c r="D23" s="42"/>
      <c r="E23" s="42" t="str">
        <f t="shared" si="0"/>
        <v/>
      </c>
      <c r="F23" s="42" t="str">
        <f>IF(C23="", "", IF(AND(C23&lt;&gt;"", D23&lt;&gt;""), Cover!$C$12, ""))</f>
        <v/>
      </c>
      <c r="G23" s="42"/>
      <c r="H23" s="42"/>
      <c r="I23" s="42"/>
      <c r="J23" s="42"/>
      <c r="K23" s="42"/>
      <c r="L23" s="42" t="str">
        <f t="shared" si="1"/>
        <v/>
      </c>
      <c r="X23" s="42"/>
      <c r="Y23" s="42"/>
      <c r="Z23" s="42"/>
      <c r="AA23" s="42"/>
      <c r="AB23" s="4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Y23" s="22"/>
      <c r="ANZ23" s="22"/>
    </row>
    <row r="24" spans="2:1066">
      <c r="B24" s="20">
        <f t="shared" si="2"/>
        <v>12</v>
      </c>
      <c r="C24" s="42"/>
      <c r="D24" s="42"/>
      <c r="E24" s="42" t="str">
        <f t="shared" si="0"/>
        <v/>
      </c>
      <c r="F24" s="42" t="str">
        <f>IF(C24="", "", IF(AND(C24&lt;&gt;"", D24&lt;&gt;""), Cover!$C$12, ""))</f>
        <v/>
      </c>
      <c r="G24" s="42"/>
      <c r="H24" s="42"/>
      <c r="I24" s="42"/>
      <c r="J24" s="42"/>
      <c r="K24" s="42"/>
      <c r="L24" s="42" t="str">
        <f t="shared" si="1"/>
        <v/>
      </c>
      <c r="X24" s="42"/>
      <c r="Y24" s="42"/>
      <c r="Z24" s="42"/>
      <c r="AA24" s="42"/>
      <c r="AB24" s="4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Y24" s="22"/>
      <c r="ANZ24" s="22"/>
    </row>
    <row r="25" spans="2:1066">
      <c r="B25" s="20">
        <f t="shared" si="2"/>
        <v>13</v>
      </c>
      <c r="C25" s="42"/>
      <c r="D25" s="42"/>
      <c r="E25" s="42" t="str">
        <f t="shared" si="0"/>
        <v/>
      </c>
      <c r="F25" s="42" t="str">
        <f>IF(C25="", "", IF(AND(C25&lt;&gt;"", D25&lt;&gt;""), Cover!$C$12, ""))</f>
        <v/>
      </c>
      <c r="G25" s="42"/>
      <c r="H25" s="42"/>
      <c r="I25" s="42"/>
      <c r="J25" s="42"/>
      <c r="K25" s="42"/>
      <c r="L25" s="42" t="str">
        <f t="shared" si="1"/>
        <v/>
      </c>
      <c r="X25" s="42"/>
      <c r="Y25" s="42"/>
      <c r="Z25" s="42"/>
      <c r="AA25" s="42"/>
      <c r="AB25" s="4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Y25" s="22"/>
      <c r="ANZ25" s="22"/>
    </row>
    <row r="26" spans="2:1066">
      <c r="B26" s="20">
        <f t="shared" si="2"/>
        <v>14</v>
      </c>
      <c r="C26" s="42"/>
      <c r="D26" s="42"/>
      <c r="E26" s="42" t="str">
        <f t="shared" si="0"/>
        <v/>
      </c>
      <c r="F26" s="42" t="str">
        <f>IF(C26="", "", IF(AND(C26&lt;&gt;"", D26&lt;&gt;""), Cover!$C$12, ""))</f>
        <v/>
      </c>
      <c r="G26" s="42"/>
      <c r="H26" s="42"/>
      <c r="I26" s="42"/>
      <c r="J26" s="42"/>
      <c r="K26" s="42"/>
      <c r="L26" s="42" t="str">
        <f t="shared" si="1"/>
        <v/>
      </c>
      <c r="X26" s="42"/>
      <c r="Y26" s="42"/>
      <c r="Z26" s="42"/>
      <c r="AA26" s="42"/>
      <c r="AB26" s="4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Y26" s="22"/>
      <c r="ANZ26" s="22"/>
    </row>
    <row r="27" spans="2:1066">
      <c r="B27" s="20">
        <f t="shared" si="2"/>
        <v>15</v>
      </c>
      <c r="C27" s="42"/>
      <c r="D27" s="42"/>
      <c r="E27" s="42" t="str">
        <f t="shared" si="0"/>
        <v/>
      </c>
      <c r="F27" s="42" t="str">
        <f>IF(C27="", "", IF(AND(C27&lt;&gt;"", D27&lt;&gt;""), Cover!$C$12, ""))</f>
        <v/>
      </c>
      <c r="G27" s="42"/>
      <c r="H27" s="42"/>
      <c r="I27" s="42"/>
      <c r="J27" s="42"/>
      <c r="K27" s="42"/>
      <c r="L27" s="42" t="str">
        <f t="shared" si="1"/>
        <v/>
      </c>
      <c r="X27" s="42"/>
      <c r="Y27" s="42"/>
      <c r="Z27" s="42"/>
      <c r="AA27" s="42"/>
      <c r="AB27" s="4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c r="AAG27" s="22"/>
      <c r="AAH27" s="22"/>
      <c r="AAI27" s="22"/>
      <c r="AAJ27" s="22"/>
      <c r="AAK27" s="22"/>
      <c r="AAL27" s="22"/>
      <c r="AAM27" s="22"/>
      <c r="AAN27" s="22"/>
      <c r="AAO27" s="22"/>
      <c r="AAP27" s="22"/>
      <c r="AAQ27" s="22"/>
      <c r="AAR27" s="22"/>
      <c r="AAS27" s="22"/>
      <c r="AAT27" s="22"/>
      <c r="AAU27" s="22"/>
      <c r="AAV27" s="22"/>
      <c r="AAW27" s="22"/>
      <c r="AAX27" s="22"/>
      <c r="AAY27" s="22"/>
      <c r="AAZ27" s="22"/>
      <c r="ABA27" s="22"/>
      <c r="ABB27" s="22"/>
      <c r="ABC27" s="22"/>
      <c r="ABD27" s="22"/>
      <c r="ABE27" s="22"/>
      <c r="ABF27" s="22"/>
      <c r="ABG27" s="22"/>
      <c r="ABH27" s="22"/>
      <c r="ABI27" s="22"/>
      <c r="ABJ27" s="22"/>
      <c r="ABK27" s="22"/>
      <c r="ABL27" s="22"/>
      <c r="ABM27" s="22"/>
      <c r="ABN27" s="22"/>
      <c r="ABO27" s="22"/>
      <c r="ABP27" s="22"/>
      <c r="ABQ27" s="22"/>
      <c r="ABR27" s="22"/>
      <c r="ABS27" s="22"/>
      <c r="ABT27" s="22"/>
      <c r="ABU27" s="22"/>
      <c r="ABV27" s="22"/>
      <c r="ABW27" s="22"/>
      <c r="ABX27" s="22"/>
      <c r="ABY27" s="22"/>
      <c r="ABZ27" s="22"/>
      <c r="ACA27" s="22"/>
      <c r="ACB27" s="22"/>
      <c r="ACC27" s="22"/>
      <c r="ACD27" s="22"/>
      <c r="ACE27" s="22"/>
      <c r="ACF27" s="22"/>
      <c r="ACG27" s="22"/>
      <c r="ACH27" s="22"/>
      <c r="ACI27" s="22"/>
      <c r="ACJ27" s="22"/>
      <c r="ACK27" s="22"/>
      <c r="ACL27" s="22"/>
      <c r="ACM27" s="22"/>
      <c r="ACN27" s="22"/>
      <c r="ACO27" s="22"/>
      <c r="ACP27" s="22"/>
      <c r="ACQ27" s="22"/>
      <c r="ACR27" s="22"/>
      <c r="ACS27" s="22"/>
      <c r="ACT27" s="22"/>
      <c r="ACU27" s="22"/>
      <c r="ACV27" s="22"/>
      <c r="ACW27" s="22"/>
      <c r="ACX27" s="22"/>
      <c r="ACY27" s="22"/>
      <c r="ACZ27" s="22"/>
      <c r="ADA27" s="22"/>
      <c r="ADB27" s="22"/>
      <c r="ADC27" s="22"/>
      <c r="ADD27" s="22"/>
      <c r="ADE27" s="22"/>
      <c r="ADF27" s="22"/>
      <c r="ADG27" s="22"/>
      <c r="ADH27" s="22"/>
      <c r="ADI27" s="22"/>
      <c r="ADJ27" s="22"/>
      <c r="ADK27" s="22"/>
      <c r="ADL27" s="22"/>
      <c r="ADM27" s="22"/>
      <c r="ADN27" s="22"/>
      <c r="ADO27" s="22"/>
      <c r="ADP27" s="22"/>
      <c r="ADQ27" s="22"/>
      <c r="ADR27" s="22"/>
      <c r="ADS27" s="22"/>
      <c r="ADT27" s="22"/>
      <c r="ADU27" s="22"/>
      <c r="ADV27" s="22"/>
      <c r="ADW27" s="22"/>
      <c r="ADX27" s="22"/>
      <c r="ADY27" s="22"/>
      <c r="ADZ27" s="22"/>
      <c r="AEA27" s="22"/>
      <c r="AEB27" s="22"/>
      <c r="AEC27" s="22"/>
      <c r="AED27" s="22"/>
      <c r="AEE27" s="22"/>
      <c r="AEF27" s="22"/>
      <c r="AEG27" s="22"/>
      <c r="AEH27" s="22"/>
      <c r="AEI27" s="22"/>
      <c r="AEJ27" s="22"/>
      <c r="AEK27" s="22"/>
      <c r="AEL27" s="22"/>
      <c r="AEM27" s="22"/>
      <c r="AEN27" s="22"/>
      <c r="AEO27" s="22"/>
      <c r="AEP27" s="22"/>
      <c r="AEQ27" s="22"/>
      <c r="AER27" s="22"/>
      <c r="AES27" s="22"/>
      <c r="AET27" s="22"/>
      <c r="AEU27" s="22"/>
      <c r="AEV27" s="22"/>
      <c r="AEW27" s="22"/>
      <c r="AEX27" s="22"/>
      <c r="AEY27" s="22"/>
      <c r="AEZ27" s="22"/>
      <c r="AFA27" s="22"/>
      <c r="AFB27" s="22"/>
      <c r="AFC27" s="22"/>
      <c r="AFD27" s="22"/>
      <c r="AFE27" s="22"/>
      <c r="AFF27" s="22"/>
      <c r="AFG27" s="22"/>
      <c r="AFH27" s="22"/>
      <c r="AFI27" s="22"/>
      <c r="AFJ27" s="22"/>
      <c r="AFK27" s="22"/>
      <c r="AFL27" s="22"/>
      <c r="AFM27" s="22"/>
      <c r="AFN27" s="22"/>
      <c r="AFO27" s="22"/>
      <c r="AFP27" s="22"/>
      <c r="AFQ27" s="22"/>
      <c r="AFR27" s="22"/>
      <c r="AFS27" s="22"/>
      <c r="AFT27" s="22"/>
      <c r="AFU27" s="22"/>
      <c r="AFV27" s="22"/>
      <c r="AFW27" s="22"/>
      <c r="AFX27" s="22"/>
      <c r="AFY27" s="22"/>
      <c r="AFZ27" s="22"/>
      <c r="AGA27" s="22"/>
      <c r="AGB27" s="22"/>
      <c r="AGC27" s="22"/>
      <c r="AGD27" s="22"/>
      <c r="AGE27" s="22"/>
      <c r="AGF27" s="22"/>
      <c r="AGG27" s="22"/>
      <c r="AGH27" s="22"/>
      <c r="AGI27" s="22"/>
      <c r="AGJ27" s="22"/>
      <c r="AGK27" s="22"/>
      <c r="AGL27" s="22"/>
      <c r="AGM27" s="22"/>
      <c r="AGN27" s="22"/>
      <c r="AGO27" s="22"/>
      <c r="AGP27" s="22"/>
      <c r="AGQ27" s="22"/>
      <c r="AGR27" s="22"/>
      <c r="AGS27" s="22"/>
      <c r="AGT27" s="22"/>
      <c r="AGU27" s="22"/>
      <c r="AGV27" s="22"/>
      <c r="AGW27" s="22"/>
      <c r="AGX27" s="22"/>
      <c r="AGY27" s="22"/>
      <c r="AGZ27" s="22"/>
      <c r="AHA27" s="22"/>
      <c r="AHB27" s="22"/>
      <c r="AHC27" s="22"/>
      <c r="AHD27" s="22"/>
      <c r="AHE27" s="22"/>
      <c r="AHF27" s="22"/>
      <c r="AHG27" s="22"/>
      <c r="AHH27" s="22"/>
      <c r="AHI27" s="22"/>
      <c r="AHJ27" s="22"/>
      <c r="AHK27" s="22"/>
      <c r="AHL27" s="22"/>
      <c r="AHM27" s="22"/>
      <c r="AHN27" s="22"/>
      <c r="AHO27" s="22"/>
      <c r="AHP27" s="22"/>
      <c r="AHQ27" s="22"/>
      <c r="AHR27" s="22"/>
      <c r="AHS27" s="22"/>
      <c r="AHT27" s="22"/>
      <c r="AHU27" s="22"/>
      <c r="AHV27" s="22"/>
      <c r="AHW27" s="22"/>
      <c r="AHX27" s="22"/>
      <c r="AHY27" s="22"/>
      <c r="AHZ27" s="22"/>
      <c r="AIA27" s="22"/>
      <c r="AIB27" s="22"/>
      <c r="AIC27" s="22"/>
      <c r="AID27" s="22"/>
      <c r="AIE27" s="22"/>
      <c r="AIF27" s="22"/>
      <c r="AIG27" s="22"/>
      <c r="AIH27" s="22"/>
      <c r="AII27" s="22"/>
      <c r="AIJ27" s="22"/>
      <c r="AIK27" s="22"/>
      <c r="AIL27" s="22"/>
      <c r="AIM27" s="22"/>
      <c r="AIN27" s="22"/>
      <c r="AIO27" s="22"/>
      <c r="AIP27" s="22"/>
      <c r="AIQ27" s="22"/>
      <c r="AIR27" s="22"/>
      <c r="AIS27" s="22"/>
      <c r="AIT27" s="22"/>
      <c r="AIU27" s="22"/>
      <c r="AIV27" s="22"/>
      <c r="AIW27" s="22"/>
      <c r="AIX27" s="22"/>
      <c r="AIY27" s="22"/>
      <c r="AIZ27" s="22"/>
      <c r="AJA27" s="22"/>
      <c r="AJB27" s="22"/>
      <c r="AJC27" s="22"/>
      <c r="AJD27" s="22"/>
      <c r="AJE27" s="22"/>
      <c r="AJF27" s="22"/>
      <c r="AJG27" s="22"/>
      <c r="AJH27" s="22"/>
      <c r="AJI27" s="22"/>
      <c r="AJJ27" s="22"/>
      <c r="AJK27" s="22"/>
      <c r="AJL27" s="22"/>
      <c r="AJM27" s="22"/>
      <c r="AJN27" s="22"/>
      <c r="AJO27" s="22"/>
      <c r="AJP27" s="22"/>
      <c r="AJQ27" s="22"/>
      <c r="AJR27" s="22"/>
      <c r="AJS27" s="22"/>
      <c r="AJT27" s="22"/>
      <c r="AJU27" s="22"/>
      <c r="AJV27" s="22"/>
      <c r="AJW27" s="22"/>
      <c r="AJX27" s="22"/>
      <c r="AJY27" s="22"/>
      <c r="AJZ27" s="22"/>
      <c r="AKA27" s="22"/>
      <c r="AKB27" s="22"/>
      <c r="AKC27" s="22"/>
      <c r="AKD27" s="22"/>
      <c r="AKE27" s="22"/>
      <c r="AKF27" s="22"/>
      <c r="AKG27" s="22"/>
      <c r="AKH27" s="22"/>
      <c r="AKI27" s="22"/>
      <c r="AKJ27" s="22"/>
      <c r="AKK27" s="22"/>
      <c r="AKL27" s="22"/>
      <c r="AKM27" s="22"/>
      <c r="AKN27" s="22"/>
      <c r="AKO27" s="22"/>
      <c r="AKP27" s="22"/>
      <c r="AKQ27" s="22"/>
      <c r="AKR27" s="22"/>
      <c r="AKS27" s="22"/>
      <c r="AKT27" s="22"/>
      <c r="AKU27" s="22"/>
      <c r="AKV27" s="22"/>
      <c r="AKW27" s="22"/>
      <c r="AKX27" s="22"/>
      <c r="AKY27" s="22"/>
      <c r="AKZ27" s="22"/>
      <c r="ALA27" s="22"/>
      <c r="ALB27" s="22"/>
      <c r="ALC27" s="22"/>
      <c r="ALD27" s="22"/>
      <c r="ALE27" s="22"/>
      <c r="ALF27" s="22"/>
      <c r="ALG27" s="22"/>
      <c r="ALH27" s="22"/>
      <c r="ALI27" s="22"/>
      <c r="ALJ27" s="22"/>
      <c r="ALK27" s="22"/>
      <c r="ALL27" s="22"/>
      <c r="ALM27" s="22"/>
      <c r="ALN27" s="22"/>
      <c r="ALO27" s="22"/>
      <c r="ALP27" s="22"/>
      <c r="ALQ27" s="22"/>
      <c r="ALR27" s="22"/>
      <c r="ALS27" s="22"/>
      <c r="ALT27" s="22"/>
      <c r="ALU27" s="22"/>
      <c r="ALV27" s="22"/>
      <c r="ALW27" s="22"/>
      <c r="ALX27" s="22"/>
      <c r="ALY27" s="22"/>
      <c r="ALZ27" s="22"/>
      <c r="AMA27" s="22"/>
      <c r="AMB27" s="22"/>
      <c r="AMC27" s="22"/>
      <c r="AMD27" s="22"/>
      <c r="AME27" s="22"/>
      <c r="AMF27" s="22"/>
      <c r="AMG27" s="22"/>
      <c r="AMH27" s="22"/>
      <c r="AMI27" s="22"/>
      <c r="AMJ27" s="22"/>
      <c r="AMK27" s="22"/>
      <c r="AML27" s="22"/>
      <c r="AMM27" s="22"/>
      <c r="AMN27" s="22"/>
      <c r="AMO27" s="22"/>
      <c r="AMP27" s="22"/>
      <c r="AMQ27" s="22"/>
      <c r="AMR27" s="22"/>
      <c r="AMS27" s="22"/>
      <c r="AMT27" s="22"/>
      <c r="AMU27" s="22"/>
      <c r="AMV27" s="22"/>
      <c r="AMW27" s="22"/>
      <c r="AMX27" s="22"/>
      <c r="AMY27" s="22"/>
      <c r="AMZ27" s="22"/>
      <c r="ANA27" s="22"/>
      <c r="ANB27" s="22"/>
      <c r="ANC27" s="22"/>
      <c r="AND27" s="22"/>
      <c r="ANE27" s="22"/>
      <c r="ANF27" s="22"/>
      <c r="ANG27" s="22"/>
      <c r="ANH27" s="22"/>
      <c r="ANI27" s="22"/>
      <c r="ANJ27" s="22"/>
      <c r="ANK27" s="22"/>
      <c r="ANL27" s="22"/>
      <c r="ANM27" s="22"/>
      <c r="ANN27" s="22"/>
      <c r="ANO27" s="22"/>
      <c r="ANP27" s="22"/>
      <c r="ANQ27" s="22"/>
      <c r="ANR27" s="22"/>
      <c r="ANS27" s="22"/>
      <c r="ANT27" s="22"/>
      <c r="ANU27" s="22"/>
      <c r="ANV27" s="22"/>
      <c r="ANW27" s="22"/>
      <c r="ANY27" s="22"/>
      <c r="ANZ27" s="22"/>
    </row>
    <row r="28" spans="2:1066">
      <c r="B28" s="20">
        <f t="shared" si="2"/>
        <v>16</v>
      </c>
      <c r="C28" s="42"/>
      <c r="D28" s="42"/>
      <c r="E28" s="42" t="str">
        <f t="shared" si="0"/>
        <v/>
      </c>
      <c r="F28" s="42" t="str">
        <f>IF(C28="", "", IF(AND(C28&lt;&gt;"", D28&lt;&gt;""), Cover!$C$12, ""))</f>
        <v/>
      </c>
      <c r="G28" s="42"/>
      <c r="H28" s="42"/>
      <c r="I28" s="42"/>
      <c r="J28" s="42"/>
      <c r="K28" s="42"/>
      <c r="L28" s="42" t="str">
        <f t="shared" si="1"/>
        <v/>
      </c>
      <c r="X28" s="42"/>
      <c r="Y28" s="42"/>
      <c r="Z28" s="42"/>
      <c r="AA28" s="42"/>
      <c r="AB28" s="4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Y28" s="22"/>
      <c r="ANZ28" s="22"/>
    </row>
    <row r="29" spans="2:1066">
      <c r="B29" s="20">
        <f t="shared" si="2"/>
        <v>17</v>
      </c>
      <c r="C29" s="42"/>
      <c r="D29" s="42"/>
      <c r="E29" s="42" t="str">
        <f t="shared" si="0"/>
        <v/>
      </c>
      <c r="F29" s="42" t="str">
        <f>IF(C29="", "", IF(AND(C29&lt;&gt;"", D29&lt;&gt;""), Cover!$C$12, ""))</f>
        <v/>
      </c>
      <c r="G29" s="42"/>
      <c r="H29" s="42"/>
      <c r="I29" s="42"/>
      <c r="J29" s="42"/>
      <c r="K29" s="42"/>
      <c r="L29" s="42" t="str">
        <f t="shared" si="1"/>
        <v/>
      </c>
      <c r="X29" s="42"/>
      <c r="Y29" s="42"/>
      <c r="Z29" s="42"/>
      <c r="AA29" s="42"/>
      <c r="AB29" s="4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Y29" s="22"/>
      <c r="ANZ29" s="22"/>
    </row>
    <row r="30" spans="2:1066">
      <c r="B30" s="20">
        <f t="shared" si="2"/>
        <v>18</v>
      </c>
      <c r="C30" s="42"/>
      <c r="D30" s="42"/>
      <c r="E30" s="42" t="str">
        <f t="shared" si="0"/>
        <v/>
      </c>
      <c r="F30" s="42" t="str">
        <f>IF(C30="", "", IF(AND(C30&lt;&gt;"", D30&lt;&gt;""), Cover!$C$12, ""))</f>
        <v/>
      </c>
      <c r="G30" s="42"/>
      <c r="H30" s="42"/>
      <c r="I30" s="42"/>
      <c r="J30" s="42"/>
      <c r="K30" s="42"/>
      <c r="L30" s="42" t="str">
        <f t="shared" si="1"/>
        <v/>
      </c>
      <c r="X30" s="42"/>
      <c r="Y30" s="42"/>
      <c r="Z30" s="42"/>
      <c r="AA30" s="42"/>
      <c r="AB30" s="4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Y30" s="22"/>
      <c r="ANZ30" s="22"/>
    </row>
    <row r="31" spans="2:1066">
      <c r="B31" s="20">
        <f t="shared" si="2"/>
        <v>19</v>
      </c>
      <c r="C31" s="42"/>
      <c r="D31" s="42"/>
      <c r="E31" s="42" t="str">
        <f t="shared" si="0"/>
        <v/>
      </c>
      <c r="F31" s="42" t="str">
        <f>IF(C31="", "", IF(AND(C31&lt;&gt;"", D31&lt;&gt;""), Cover!$C$12, ""))</f>
        <v/>
      </c>
      <c r="G31" s="42"/>
      <c r="H31" s="42"/>
      <c r="I31" s="42"/>
      <c r="J31" s="42"/>
      <c r="K31" s="42"/>
      <c r="L31" s="42" t="str">
        <f t="shared" si="1"/>
        <v/>
      </c>
      <c r="X31" s="42"/>
      <c r="Y31" s="42"/>
      <c r="Z31" s="42"/>
      <c r="AA31" s="42"/>
      <c r="AB31" s="4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Y31" s="22"/>
      <c r="ANZ31" s="22"/>
    </row>
    <row r="32" spans="2:1066">
      <c r="B32" s="20">
        <f t="shared" si="2"/>
        <v>20</v>
      </c>
      <c r="C32" s="42"/>
      <c r="D32" s="42"/>
      <c r="E32" s="42" t="str">
        <f t="shared" si="0"/>
        <v/>
      </c>
      <c r="F32" s="42" t="str">
        <f>IF(C32="", "", IF(AND(C32&lt;&gt;"", D32&lt;&gt;""), Cover!$C$12, ""))</f>
        <v/>
      </c>
      <c r="G32" s="42"/>
      <c r="H32" s="42"/>
      <c r="I32" s="42"/>
      <c r="J32" s="42"/>
      <c r="K32" s="42"/>
      <c r="L32" s="42" t="str">
        <f t="shared" si="1"/>
        <v/>
      </c>
      <c r="X32" s="42"/>
      <c r="Y32" s="42"/>
      <c r="Z32" s="42"/>
      <c r="AA32" s="42"/>
      <c r="AB32" s="4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Y32" s="22"/>
      <c r="ANZ32" s="22"/>
    </row>
    <row r="33" spans="2:1066">
      <c r="B33" s="20">
        <f t="shared" si="2"/>
        <v>21</v>
      </c>
      <c r="C33" s="42"/>
      <c r="D33" s="42"/>
      <c r="E33" s="42" t="str">
        <f t="shared" si="0"/>
        <v/>
      </c>
      <c r="F33" s="42" t="str">
        <f>IF(C33="", "", IF(AND(C33&lt;&gt;"", D33&lt;&gt;""), Cover!$C$12, ""))</f>
        <v/>
      </c>
      <c r="G33" s="42"/>
      <c r="H33" s="42"/>
      <c r="I33" s="42"/>
      <c r="J33" s="42"/>
      <c r="K33" s="42"/>
      <c r="L33" s="42" t="str">
        <f t="shared" si="1"/>
        <v/>
      </c>
      <c r="X33" s="42"/>
      <c r="Y33" s="42"/>
      <c r="Z33" s="42"/>
      <c r="AA33" s="42"/>
      <c r="AB33" s="42"/>
      <c r="AE33" s="24" t="s">
        <v>172</v>
      </c>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Y33" s="22"/>
      <c r="ANZ33" s="22"/>
    </row>
    <row r="34" spans="2:1066">
      <c r="B34" s="20">
        <f t="shared" si="2"/>
        <v>22</v>
      </c>
      <c r="C34" s="42"/>
      <c r="D34" s="42"/>
      <c r="E34" s="42" t="str">
        <f t="shared" si="0"/>
        <v/>
      </c>
      <c r="F34" s="42" t="str">
        <f>IF(C34="", "", IF(AND(C34&lt;&gt;"", D34&lt;&gt;""), Cover!$C$12, ""))</f>
        <v/>
      </c>
      <c r="G34" s="42"/>
      <c r="H34" s="42"/>
      <c r="I34" s="42"/>
      <c r="J34" s="42"/>
      <c r="K34" s="42"/>
      <c r="L34" s="42" t="str">
        <f t="shared" si="1"/>
        <v/>
      </c>
      <c r="X34" s="42"/>
      <c r="Y34" s="42"/>
      <c r="Z34" s="42"/>
      <c r="AA34" s="42"/>
      <c r="AB34" s="4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c r="AAG34" s="22"/>
      <c r="AAH34" s="22"/>
      <c r="AAI34" s="22"/>
      <c r="AAJ34" s="22"/>
      <c r="AAK34" s="22"/>
      <c r="AAL34" s="22"/>
      <c r="AAM34" s="22"/>
      <c r="AAN34" s="22"/>
      <c r="AAO34" s="22"/>
      <c r="AAP34" s="22"/>
      <c r="AAQ34" s="22"/>
      <c r="AAR34" s="22"/>
      <c r="AAS34" s="22"/>
      <c r="AAT34" s="22"/>
      <c r="AAU34" s="22"/>
      <c r="AAV34" s="22"/>
      <c r="AAW34" s="22"/>
      <c r="AAX34" s="22"/>
      <c r="AAY34" s="22"/>
      <c r="AAZ34" s="22"/>
      <c r="ABA34" s="22"/>
      <c r="ABB34" s="22"/>
      <c r="ABC34" s="22"/>
      <c r="ABD34" s="22"/>
      <c r="ABE34" s="22"/>
      <c r="ABF34" s="22"/>
      <c r="ABG34" s="22"/>
      <c r="ABH34" s="22"/>
      <c r="ABI34" s="22"/>
      <c r="ABJ34" s="22"/>
      <c r="ABK34" s="22"/>
      <c r="ABL34" s="22"/>
      <c r="ABM34" s="22"/>
      <c r="ABN34" s="22"/>
      <c r="ABO34" s="22"/>
      <c r="ABP34" s="22"/>
      <c r="ABQ34" s="22"/>
      <c r="ABR34" s="22"/>
      <c r="ABS34" s="22"/>
      <c r="ABT34" s="22"/>
      <c r="ABU34" s="22"/>
      <c r="ABV34" s="22"/>
      <c r="ABW34" s="22"/>
      <c r="ABX34" s="22"/>
      <c r="ABY34" s="22"/>
      <c r="ABZ34" s="22"/>
      <c r="ACA34" s="22"/>
      <c r="ACB34" s="22"/>
      <c r="ACC34" s="22"/>
      <c r="ACD34" s="22"/>
      <c r="ACE34" s="22"/>
      <c r="ACF34" s="22"/>
      <c r="ACG34" s="22"/>
      <c r="ACH34" s="22"/>
      <c r="ACI34" s="22"/>
      <c r="ACJ34" s="22"/>
      <c r="ACK34" s="22"/>
      <c r="ACL34" s="22"/>
      <c r="ACM34" s="22"/>
      <c r="ACN34" s="22"/>
      <c r="ACO34" s="22"/>
      <c r="ACP34" s="22"/>
      <c r="ACQ34" s="22"/>
      <c r="ACR34" s="22"/>
      <c r="ACS34" s="22"/>
      <c r="ACT34" s="22"/>
      <c r="ACU34" s="22"/>
      <c r="ACV34" s="22"/>
      <c r="ACW34" s="22"/>
      <c r="ACX34" s="22"/>
      <c r="ACY34" s="22"/>
      <c r="ACZ34" s="22"/>
      <c r="ADA34" s="22"/>
      <c r="ADB34" s="22"/>
      <c r="ADC34" s="22"/>
      <c r="ADD34" s="22"/>
      <c r="ADE34" s="22"/>
      <c r="ADF34" s="22"/>
      <c r="ADG34" s="22"/>
      <c r="ADH34" s="22"/>
      <c r="ADI34" s="22"/>
      <c r="ADJ34" s="22"/>
      <c r="ADK34" s="22"/>
      <c r="ADL34" s="22"/>
      <c r="ADM34" s="22"/>
      <c r="ADN34" s="22"/>
      <c r="ADO34" s="22"/>
      <c r="ADP34" s="22"/>
      <c r="ADQ34" s="22"/>
      <c r="ADR34" s="22"/>
      <c r="ADS34" s="22"/>
      <c r="ADT34" s="22"/>
      <c r="ADU34" s="22"/>
      <c r="ADV34" s="22"/>
      <c r="ADW34" s="22"/>
      <c r="ADX34" s="22"/>
      <c r="ADY34" s="22"/>
      <c r="ADZ34" s="22"/>
      <c r="AEA34" s="22"/>
      <c r="AEB34" s="22"/>
      <c r="AEC34" s="22"/>
      <c r="AED34" s="22"/>
      <c r="AEE34" s="22"/>
      <c r="AEF34" s="22"/>
      <c r="AEG34" s="22"/>
      <c r="AEH34" s="22"/>
      <c r="AEI34" s="22"/>
      <c r="AEJ34" s="22"/>
      <c r="AEK34" s="22"/>
      <c r="AEL34" s="22"/>
      <c r="AEM34" s="22"/>
      <c r="AEN34" s="22"/>
      <c r="AEO34" s="22"/>
      <c r="AEP34" s="22"/>
      <c r="AEQ34" s="22"/>
      <c r="AER34" s="22"/>
      <c r="AES34" s="22"/>
      <c r="AET34" s="22"/>
      <c r="AEU34" s="22"/>
      <c r="AEV34" s="22"/>
      <c r="AEW34" s="22"/>
      <c r="AEX34" s="22"/>
      <c r="AEY34" s="22"/>
      <c r="AEZ34" s="22"/>
      <c r="AFA34" s="22"/>
      <c r="AFB34" s="22"/>
      <c r="AFC34" s="22"/>
      <c r="AFD34" s="22"/>
      <c r="AFE34" s="22"/>
      <c r="AFF34" s="22"/>
      <c r="AFG34" s="22"/>
      <c r="AFH34" s="22"/>
      <c r="AFI34" s="22"/>
      <c r="AFJ34" s="22"/>
      <c r="AFK34" s="22"/>
      <c r="AFL34" s="22"/>
      <c r="AFM34" s="22"/>
      <c r="AFN34" s="22"/>
      <c r="AFO34" s="22"/>
      <c r="AFP34" s="22"/>
      <c r="AFQ34" s="22"/>
      <c r="AFR34" s="22"/>
      <c r="AFS34" s="22"/>
      <c r="AFT34" s="22"/>
      <c r="AFU34" s="22"/>
      <c r="AFV34" s="22"/>
      <c r="AFW34" s="22"/>
      <c r="AFX34" s="22"/>
      <c r="AFY34" s="22"/>
      <c r="AFZ34" s="22"/>
      <c r="AGA34" s="22"/>
      <c r="AGB34" s="22"/>
      <c r="AGC34" s="22"/>
      <c r="AGD34" s="22"/>
      <c r="AGE34" s="22"/>
      <c r="AGF34" s="22"/>
      <c r="AGG34" s="22"/>
      <c r="AGH34" s="22"/>
      <c r="AGI34" s="22"/>
      <c r="AGJ34" s="22"/>
      <c r="AGK34" s="22"/>
      <c r="AGL34" s="22"/>
      <c r="AGM34" s="22"/>
      <c r="AGN34" s="22"/>
      <c r="AGO34" s="22"/>
      <c r="AGP34" s="22"/>
      <c r="AGQ34" s="22"/>
      <c r="AGR34" s="22"/>
      <c r="AGS34" s="22"/>
      <c r="AGT34" s="22"/>
      <c r="AGU34" s="22"/>
      <c r="AGV34" s="22"/>
      <c r="AGW34" s="22"/>
      <c r="AGX34" s="22"/>
      <c r="AGY34" s="22"/>
      <c r="AGZ34" s="22"/>
      <c r="AHA34" s="22"/>
      <c r="AHB34" s="22"/>
      <c r="AHC34" s="22"/>
      <c r="AHD34" s="22"/>
      <c r="AHE34" s="22"/>
      <c r="AHF34" s="22"/>
      <c r="AHG34" s="22"/>
      <c r="AHH34" s="22"/>
      <c r="AHI34" s="22"/>
      <c r="AHJ34" s="22"/>
      <c r="AHK34" s="22"/>
      <c r="AHL34" s="22"/>
      <c r="AHM34" s="22"/>
      <c r="AHN34" s="22"/>
      <c r="AHO34" s="22"/>
      <c r="AHP34" s="22"/>
      <c r="AHQ34" s="22"/>
      <c r="AHR34" s="22"/>
      <c r="AHS34" s="22"/>
      <c r="AHT34" s="22"/>
      <c r="AHU34" s="22"/>
      <c r="AHV34" s="22"/>
      <c r="AHW34" s="22"/>
      <c r="AHX34" s="22"/>
      <c r="AHY34" s="22"/>
      <c r="AHZ34" s="22"/>
      <c r="AIA34" s="22"/>
      <c r="AIB34" s="22"/>
      <c r="AIC34" s="22"/>
      <c r="AID34" s="22"/>
      <c r="AIE34" s="22"/>
      <c r="AIF34" s="22"/>
      <c r="AIG34" s="22"/>
      <c r="AIH34" s="22"/>
      <c r="AII34" s="22"/>
      <c r="AIJ34" s="22"/>
      <c r="AIK34" s="22"/>
      <c r="AIL34" s="22"/>
      <c r="AIM34" s="22"/>
      <c r="AIN34" s="22"/>
      <c r="AIO34" s="22"/>
      <c r="AIP34" s="22"/>
      <c r="AIQ34" s="22"/>
      <c r="AIR34" s="22"/>
      <c r="AIS34" s="22"/>
      <c r="AIT34" s="22"/>
      <c r="AIU34" s="22"/>
      <c r="AIV34" s="22"/>
      <c r="AIW34" s="22"/>
      <c r="AIX34" s="22"/>
      <c r="AIY34" s="22"/>
      <c r="AIZ34" s="22"/>
      <c r="AJA34" s="22"/>
      <c r="AJB34" s="22"/>
      <c r="AJC34" s="22"/>
      <c r="AJD34" s="22"/>
      <c r="AJE34" s="22"/>
      <c r="AJF34" s="22"/>
      <c r="AJG34" s="22"/>
      <c r="AJH34" s="22"/>
      <c r="AJI34" s="22"/>
      <c r="AJJ34" s="22"/>
      <c r="AJK34" s="22"/>
      <c r="AJL34" s="22"/>
      <c r="AJM34" s="22"/>
      <c r="AJN34" s="22"/>
      <c r="AJO34" s="22"/>
      <c r="AJP34" s="22"/>
      <c r="AJQ34" s="22"/>
      <c r="AJR34" s="22"/>
      <c r="AJS34" s="22"/>
      <c r="AJT34" s="22"/>
      <c r="AJU34" s="22"/>
      <c r="AJV34" s="22"/>
      <c r="AJW34" s="22"/>
      <c r="AJX34" s="22"/>
      <c r="AJY34" s="22"/>
      <c r="AJZ34" s="22"/>
      <c r="AKA34" s="22"/>
      <c r="AKB34" s="22"/>
      <c r="AKC34" s="22"/>
      <c r="AKD34" s="22"/>
      <c r="AKE34" s="22"/>
      <c r="AKF34" s="22"/>
      <c r="AKG34" s="22"/>
      <c r="AKH34" s="22"/>
      <c r="AKI34" s="22"/>
      <c r="AKJ34" s="22"/>
      <c r="AKK34" s="22"/>
      <c r="AKL34" s="22"/>
      <c r="AKM34" s="22"/>
      <c r="AKN34" s="22"/>
      <c r="AKO34" s="22"/>
      <c r="AKP34" s="22"/>
      <c r="AKQ34" s="22"/>
      <c r="AKR34" s="22"/>
      <c r="AKS34" s="22"/>
      <c r="AKT34" s="22"/>
      <c r="AKU34" s="22"/>
      <c r="AKV34" s="22"/>
      <c r="AKW34" s="22"/>
      <c r="AKX34" s="22"/>
      <c r="AKY34" s="22"/>
      <c r="AKZ34" s="22"/>
      <c r="ALA34" s="22"/>
      <c r="ALB34" s="22"/>
      <c r="ALC34" s="22"/>
      <c r="ALD34" s="22"/>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c r="AMD34" s="22"/>
      <c r="AME34" s="22"/>
      <c r="AMF34" s="22"/>
      <c r="AMG34" s="22"/>
      <c r="AMH34" s="22"/>
      <c r="AMI34" s="22"/>
      <c r="AMJ34" s="22"/>
      <c r="AMK34" s="22"/>
      <c r="AML34" s="22"/>
      <c r="AMM34" s="22"/>
      <c r="AMN34" s="22"/>
      <c r="AMO34" s="22"/>
      <c r="AMP34" s="22"/>
      <c r="AMQ34" s="22"/>
      <c r="AMR34" s="22"/>
      <c r="AMS34" s="22"/>
      <c r="AMT34" s="22"/>
      <c r="AMU34" s="22"/>
      <c r="AMV34" s="22"/>
      <c r="AMW34" s="22"/>
      <c r="AMX34" s="22"/>
      <c r="AMY34" s="22"/>
      <c r="AMZ34" s="22"/>
      <c r="ANA34" s="22"/>
      <c r="ANB34" s="22"/>
      <c r="ANC34" s="22"/>
      <c r="AND34" s="22"/>
      <c r="ANE34" s="22"/>
      <c r="ANF34" s="22"/>
      <c r="ANG34" s="22"/>
      <c r="ANH34" s="22"/>
      <c r="ANI34" s="22"/>
      <c r="ANJ34" s="22"/>
      <c r="ANK34" s="22"/>
      <c r="ANL34" s="22"/>
      <c r="ANM34" s="22"/>
      <c r="ANN34" s="22"/>
      <c r="ANO34" s="22"/>
      <c r="ANP34" s="22"/>
      <c r="ANQ34" s="22"/>
      <c r="ANR34" s="22"/>
      <c r="ANS34" s="22"/>
      <c r="ANT34" s="22"/>
      <c r="ANU34" s="22"/>
      <c r="ANV34" s="22"/>
      <c r="ANW34" s="22"/>
      <c r="ANY34" s="22"/>
      <c r="ANZ34" s="22"/>
    </row>
    <row r="35" spans="2:1066">
      <c r="B35" s="20">
        <f t="shared" si="2"/>
        <v>23</v>
      </c>
      <c r="C35" s="42"/>
      <c r="D35" s="42"/>
      <c r="E35" s="42" t="str">
        <f t="shared" si="0"/>
        <v/>
      </c>
      <c r="F35" s="42" t="str">
        <f>IF(C35="", "", IF(AND(C35&lt;&gt;"", D35&lt;&gt;""), Cover!$C$12, ""))</f>
        <v/>
      </c>
      <c r="G35" s="42"/>
      <c r="H35" s="42"/>
      <c r="I35" s="42"/>
      <c r="J35" s="42"/>
      <c r="K35" s="42"/>
      <c r="L35" s="42" t="str">
        <f t="shared" si="1"/>
        <v/>
      </c>
      <c r="X35" s="42"/>
      <c r="Y35" s="42"/>
      <c r="Z35" s="42"/>
      <c r="AA35" s="42"/>
      <c r="AB35" s="4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c r="AAG35" s="22"/>
      <c r="AAH35" s="22"/>
      <c r="AAI35" s="22"/>
      <c r="AAJ35" s="22"/>
      <c r="AAK35" s="22"/>
      <c r="AAL35" s="22"/>
      <c r="AAM35" s="22"/>
      <c r="AAN35" s="22"/>
      <c r="AAO35" s="22"/>
      <c r="AAP35" s="22"/>
      <c r="AAQ35" s="22"/>
      <c r="AAR35" s="22"/>
      <c r="AAS35" s="22"/>
      <c r="AAT35" s="22"/>
      <c r="AAU35" s="22"/>
      <c r="AAV35" s="22"/>
      <c r="AAW35" s="22"/>
      <c r="AAX35" s="22"/>
      <c r="AAY35" s="22"/>
      <c r="AAZ35" s="22"/>
      <c r="ABA35" s="22"/>
      <c r="ABB35" s="22"/>
      <c r="ABC35" s="22"/>
      <c r="ABD35" s="22"/>
      <c r="ABE35" s="22"/>
      <c r="ABF35" s="22"/>
      <c r="ABG35" s="22"/>
      <c r="ABH35" s="22"/>
      <c r="ABI35" s="22"/>
      <c r="ABJ35" s="22"/>
      <c r="ABK35" s="22"/>
      <c r="ABL35" s="22"/>
      <c r="ABM35" s="22"/>
      <c r="ABN35" s="22"/>
      <c r="ABO35" s="22"/>
      <c r="ABP35" s="22"/>
      <c r="ABQ35" s="22"/>
      <c r="ABR35" s="22"/>
      <c r="ABS35" s="22"/>
      <c r="ABT35" s="22"/>
      <c r="ABU35" s="22"/>
      <c r="ABV35" s="22"/>
      <c r="ABW35" s="22"/>
      <c r="ABX35" s="22"/>
      <c r="ABY35" s="22"/>
      <c r="ABZ35" s="22"/>
      <c r="ACA35" s="22"/>
      <c r="ACB35" s="22"/>
      <c r="ACC35" s="22"/>
      <c r="ACD35" s="22"/>
      <c r="ACE35" s="22"/>
      <c r="ACF35" s="22"/>
      <c r="ACG35" s="22"/>
      <c r="ACH35" s="22"/>
      <c r="ACI35" s="22"/>
      <c r="ACJ35" s="22"/>
      <c r="ACK35" s="22"/>
      <c r="ACL35" s="22"/>
      <c r="ACM35" s="22"/>
      <c r="ACN35" s="22"/>
      <c r="ACO35" s="22"/>
      <c r="ACP35" s="22"/>
      <c r="ACQ35" s="22"/>
      <c r="ACR35" s="22"/>
      <c r="ACS35" s="22"/>
      <c r="ACT35" s="22"/>
      <c r="ACU35" s="22"/>
      <c r="ACV35" s="22"/>
      <c r="ACW35" s="22"/>
      <c r="ACX35" s="22"/>
      <c r="ACY35" s="22"/>
      <c r="ACZ35" s="22"/>
      <c r="ADA35" s="22"/>
      <c r="ADB35" s="22"/>
      <c r="ADC35" s="22"/>
      <c r="ADD35" s="22"/>
      <c r="ADE35" s="22"/>
      <c r="ADF35" s="22"/>
      <c r="ADG35" s="22"/>
      <c r="ADH35" s="22"/>
      <c r="ADI35" s="22"/>
      <c r="ADJ35" s="22"/>
      <c r="ADK35" s="22"/>
      <c r="ADL35" s="22"/>
      <c r="ADM35" s="22"/>
      <c r="ADN35" s="22"/>
      <c r="ADO35" s="22"/>
      <c r="ADP35" s="22"/>
      <c r="ADQ35" s="22"/>
      <c r="ADR35" s="22"/>
      <c r="ADS35" s="22"/>
      <c r="ADT35" s="22"/>
      <c r="ADU35" s="22"/>
      <c r="ADV35" s="22"/>
      <c r="ADW35" s="22"/>
      <c r="ADX35" s="22"/>
      <c r="ADY35" s="22"/>
      <c r="ADZ35" s="22"/>
      <c r="AEA35" s="22"/>
      <c r="AEB35" s="22"/>
      <c r="AEC35" s="22"/>
      <c r="AED35" s="22"/>
      <c r="AEE35" s="22"/>
      <c r="AEF35" s="22"/>
      <c r="AEG35" s="22"/>
      <c r="AEH35" s="22"/>
      <c r="AEI35" s="22"/>
      <c r="AEJ35" s="22"/>
      <c r="AEK35" s="22"/>
      <c r="AEL35" s="22"/>
      <c r="AEM35" s="22"/>
      <c r="AEN35" s="22"/>
      <c r="AEO35" s="22"/>
      <c r="AEP35" s="22"/>
      <c r="AEQ35" s="22"/>
      <c r="AER35" s="22"/>
      <c r="AES35" s="22"/>
      <c r="AET35" s="22"/>
      <c r="AEU35" s="22"/>
      <c r="AEV35" s="22"/>
      <c r="AEW35" s="22"/>
      <c r="AEX35" s="22"/>
      <c r="AEY35" s="22"/>
      <c r="AEZ35" s="22"/>
      <c r="AFA35" s="22"/>
      <c r="AFB35" s="22"/>
      <c r="AFC35" s="22"/>
      <c r="AFD35" s="22"/>
      <c r="AFE35" s="22"/>
      <c r="AFF35" s="22"/>
      <c r="AFG35" s="22"/>
      <c r="AFH35" s="22"/>
      <c r="AFI35" s="22"/>
      <c r="AFJ35" s="22"/>
      <c r="AFK35" s="22"/>
      <c r="AFL35" s="22"/>
      <c r="AFM35" s="22"/>
      <c r="AFN35" s="22"/>
      <c r="AFO35" s="22"/>
      <c r="AFP35" s="22"/>
      <c r="AFQ35" s="22"/>
      <c r="AFR35" s="22"/>
      <c r="AFS35" s="22"/>
      <c r="AFT35" s="22"/>
      <c r="AFU35" s="22"/>
      <c r="AFV35" s="22"/>
      <c r="AFW35" s="22"/>
      <c r="AFX35" s="22"/>
      <c r="AFY35" s="22"/>
      <c r="AFZ35" s="22"/>
      <c r="AGA35" s="22"/>
      <c r="AGB35" s="22"/>
      <c r="AGC35" s="22"/>
      <c r="AGD35" s="22"/>
      <c r="AGE35" s="22"/>
      <c r="AGF35" s="22"/>
      <c r="AGG35" s="22"/>
      <c r="AGH35" s="22"/>
      <c r="AGI35" s="22"/>
      <c r="AGJ35" s="22"/>
      <c r="AGK35" s="22"/>
      <c r="AGL35" s="22"/>
      <c r="AGM35" s="22"/>
      <c r="AGN35" s="22"/>
      <c r="AGO35" s="22"/>
      <c r="AGP35" s="22"/>
      <c r="AGQ35" s="22"/>
      <c r="AGR35" s="22"/>
      <c r="AGS35" s="22"/>
      <c r="AGT35" s="22"/>
      <c r="AGU35" s="22"/>
      <c r="AGV35" s="22"/>
      <c r="AGW35" s="22"/>
      <c r="AGX35" s="22"/>
      <c r="AGY35" s="22"/>
      <c r="AGZ35" s="22"/>
      <c r="AHA35" s="22"/>
      <c r="AHB35" s="22"/>
      <c r="AHC35" s="22"/>
      <c r="AHD35" s="22"/>
      <c r="AHE35" s="22"/>
      <c r="AHF35" s="22"/>
      <c r="AHG35" s="22"/>
      <c r="AHH35" s="22"/>
      <c r="AHI35" s="22"/>
      <c r="AHJ35" s="22"/>
      <c r="AHK35" s="22"/>
      <c r="AHL35" s="22"/>
      <c r="AHM35" s="22"/>
      <c r="AHN35" s="22"/>
      <c r="AHO35" s="22"/>
      <c r="AHP35" s="22"/>
      <c r="AHQ35" s="22"/>
      <c r="AHR35" s="22"/>
      <c r="AHS35" s="22"/>
      <c r="AHT35" s="22"/>
      <c r="AHU35" s="22"/>
      <c r="AHV35" s="22"/>
      <c r="AHW35" s="22"/>
      <c r="AHX35" s="22"/>
      <c r="AHY35" s="22"/>
      <c r="AHZ35" s="22"/>
      <c r="AIA35" s="22"/>
      <c r="AIB35" s="22"/>
      <c r="AIC35" s="22"/>
      <c r="AID35" s="22"/>
      <c r="AIE35" s="22"/>
      <c r="AIF35" s="22"/>
      <c r="AIG35" s="22"/>
      <c r="AIH35" s="22"/>
      <c r="AII35" s="22"/>
      <c r="AIJ35" s="22"/>
      <c r="AIK35" s="22"/>
      <c r="AIL35" s="22"/>
      <c r="AIM35" s="22"/>
      <c r="AIN35" s="22"/>
      <c r="AIO35" s="22"/>
      <c r="AIP35" s="22"/>
      <c r="AIQ35" s="22"/>
      <c r="AIR35" s="22"/>
      <c r="AIS35" s="22"/>
      <c r="AIT35" s="22"/>
      <c r="AIU35" s="22"/>
      <c r="AIV35" s="22"/>
      <c r="AIW35" s="22"/>
      <c r="AIX35" s="22"/>
      <c r="AIY35" s="22"/>
      <c r="AIZ35" s="22"/>
      <c r="AJA35" s="22"/>
      <c r="AJB35" s="22"/>
      <c r="AJC35" s="22"/>
      <c r="AJD35" s="22"/>
      <c r="AJE35" s="22"/>
      <c r="AJF35" s="22"/>
      <c r="AJG35" s="22"/>
      <c r="AJH35" s="22"/>
      <c r="AJI35" s="22"/>
      <c r="AJJ35" s="22"/>
      <c r="AJK35" s="22"/>
      <c r="AJL35" s="22"/>
      <c r="AJM35" s="22"/>
      <c r="AJN35" s="22"/>
      <c r="AJO35" s="22"/>
      <c r="AJP35" s="22"/>
      <c r="AJQ35" s="22"/>
      <c r="AJR35" s="22"/>
      <c r="AJS35" s="22"/>
      <c r="AJT35" s="22"/>
      <c r="AJU35" s="22"/>
      <c r="AJV35" s="22"/>
      <c r="AJW35" s="22"/>
      <c r="AJX35" s="22"/>
      <c r="AJY35" s="22"/>
      <c r="AJZ35" s="22"/>
      <c r="AKA35" s="22"/>
      <c r="AKB35" s="22"/>
      <c r="AKC35" s="22"/>
      <c r="AKD35" s="22"/>
      <c r="AKE35" s="22"/>
      <c r="AKF35" s="22"/>
      <c r="AKG35" s="22"/>
      <c r="AKH35" s="22"/>
      <c r="AKI35" s="22"/>
      <c r="AKJ35" s="22"/>
      <c r="AKK35" s="22"/>
      <c r="AKL35" s="22"/>
      <c r="AKM35" s="22"/>
      <c r="AKN35" s="22"/>
      <c r="AKO35" s="22"/>
      <c r="AKP35" s="22"/>
      <c r="AKQ35" s="22"/>
      <c r="AKR35" s="22"/>
      <c r="AKS35" s="22"/>
      <c r="AKT35" s="22"/>
      <c r="AKU35" s="22"/>
      <c r="AKV35" s="22"/>
      <c r="AKW35" s="22"/>
      <c r="AKX35" s="22"/>
      <c r="AKY35" s="22"/>
      <c r="AKZ35" s="22"/>
      <c r="ALA35" s="22"/>
      <c r="ALB35" s="22"/>
      <c r="ALC35" s="22"/>
      <c r="ALD35" s="22"/>
      <c r="ALE35" s="22"/>
      <c r="ALF35" s="22"/>
      <c r="ALG35" s="22"/>
      <c r="ALH35" s="22"/>
      <c r="ALI35" s="22"/>
      <c r="ALJ35" s="22"/>
      <c r="ALK35" s="22"/>
      <c r="ALL35" s="22"/>
      <c r="ALM35" s="22"/>
      <c r="ALN35" s="22"/>
      <c r="ALO35" s="22"/>
      <c r="ALP35" s="22"/>
      <c r="ALQ35" s="22"/>
      <c r="ALR35" s="22"/>
      <c r="ALS35" s="22"/>
      <c r="ALT35" s="22"/>
      <c r="ALU35" s="22"/>
      <c r="ALV35" s="22"/>
      <c r="ALW35" s="22"/>
      <c r="ALX35" s="22"/>
      <c r="ALY35" s="22"/>
      <c r="ALZ35" s="22"/>
      <c r="AMA35" s="22"/>
      <c r="AMB35" s="22"/>
      <c r="AMC35" s="22"/>
      <c r="AMD35" s="22"/>
      <c r="AME35" s="22"/>
      <c r="AMF35" s="22"/>
      <c r="AMG35" s="22"/>
      <c r="AMH35" s="22"/>
      <c r="AMI35" s="22"/>
      <c r="AMJ35" s="22"/>
      <c r="AMK35" s="22"/>
      <c r="AML35" s="22"/>
      <c r="AMM35" s="22"/>
      <c r="AMN35" s="22"/>
      <c r="AMO35" s="22"/>
      <c r="AMP35" s="22"/>
      <c r="AMQ35" s="22"/>
      <c r="AMR35" s="22"/>
      <c r="AMS35" s="22"/>
      <c r="AMT35" s="22"/>
      <c r="AMU35" s="22"/>
      <c r="AMV35" s="22"/>
      <c r="AMW35" s="22"/>
      <c r="AMX35" s="22"/>
      <c r="AMY35" s="22"/>
      <c r="AMZ35" s="22"/>
      <c r="ANA35" s="22"/>
      <c r="ANB35" s="22"/>
      <c r="ANC35" s="22"/>
      <c r="AND35" s="22"/>
      <c r="ANE35" s="22"/>
      <c r="ANF35" s="22"/>
      <c r="ANG35" s="22"/>
      <c r="ANH35" s="22"/>
      <c r="ANI35" s="22"/>
      <c r="ANJ35" s="22"/>
      <c r="ANK35" s="22"/>
      <c r="ANL35" s="22"/>
      <c r="ANM35" s="22"/>
      <c r="ANN35" s="22"/>
      <c r="ANO35" s="22"/>
      <c r="ANP35" s="22"/>
      <c r="ANQ35" s="22"/>
      <c r="ANR35" s="22"/>
      <c r="ANS35" s="22"/>
      <c r="ANT35" s="22"/>
      <c r="ANU35" s="22"/>
      <c r="ANV35" s="22"/>
      <c r="ANW35" s="22"/>
      <c r="ANY35" s="22"/>
      <c r="ANZ35" s="22"/>
    </row>
    <row r="36" spans="2:1066">
      <c r="B36" s="20">
        <f t="shared" si="2"/>
        <v>24</v>
      </c>
      <c r="C36" s="42"/>
      <c r="D36" s="42"/>
      <c r="E36" s="42" t="str">
        <f t="shared" si="0"/>
        <v/>
      </c>
      <c r="F36" s="42" t="str">
        <f>IF(C36="", "", IF(AND(C36&lt;&gt;"", D36&lt;&gt;""), Cover!$C$12, ""))</f>
        <v/>
      </c>
      <c r="G36" s="42"/>
      <c r="H36" s="42"/>
      <c r="I36" s="42"/>
      <c r="J36" s="42"/>
      <c r="K36" s="42"/>
      <c r="L36" s="42" t="str">
        <f t="shared" si="1"/>
        <v/>
      </c>
      <c r="X36" s="42"/>
      <c r="Y36" s="42"/>
      <c r="Z36" s="42"/>
      <c r="AA36" s="42"/>
      <c r="AB36" s="4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c r="AML36" s="22"/>
      <c r="AMM36" s="22"/>
      <c r="AMN36" s="22"/>
      <c r="AMO36" s="22"/>
      <c r="AMP36" s="22"/>
      <c r="AMQ36" s="22"/>
      <c r="AMR36" s="22"/>
      <c r="AMS36" s="22"/>
      <c r="AMT36" s="22"/>
      <c r="AMU36" s="22"/>
      <c r="AMV36" s="22"/>
      <c r="AMW36" s="22"/>
      <c r="AMX36" s="22"/>
      <c r="AMY36" s="22"/>
      <c r="AMZ36" s="22"/>
      <c r="ANA36" s="22"/>
      <c r="ANB36" s="22"/>
      <c r="ANC36" s="22"/>
      <c r="AND36" s="22"/>
      <c r="ANE36" s="22"/>
      <c r="ANF36" s="22"/>
      <c r="ANG36" s="22"/>
      <c r="ANH36" s="22"/>
      <c r="ANI36" s="22"/>
      <c r="ANJ36" s="22"/>
      <c r="ANK36" s="22"/>
      <c r="ANL36" s="22"/>
      <c r="ANM36" s="22"/>
      <c r="ANN36" s="22"/>
      <c r="ANO36" s="22"/>
      <c r="ANP36" s="22"/>
      <c r="ANQ36" s="22"/>
      <c r="ANR36" s="22"/>
      <c r="ANS36" s="22"/>
      <c r="ANT36" s="22"/>
      <c r="ANU36" s="22"/>
      <c r="ANV36" s="22"/>
      <c r="ANW36" s="22"/>
      <c r="ANY36" s="22"/>
      <c r="ANZ36" s="22"/>
    </row>
    <row r="37" spans="2:1066">
      <c r="B37" s="20">
        <f t="shared" si="2"/>
        <v>25</v>
      </c>
      <c r="C37" s="42"/>
      <c r="D37" s="42"/>
      <c r="E37" s="42" t="str">
        <f t="shared" si="0"/>
        <v/>
      </c>
      <c r="F37" s="42" t="str">
        <f>IF(C37="", "", IF(AND(C37&lt;&gt;"", D37&lt;&gt;""), Cover!$C$12, ""))</f>
        <v/>
      </c>
      <c r="G37" s="42"/>
      <c r="H37" s="42"/>
      <c r="I37" s="42"/>
      <c r="J37" s="42"/>
      <c r="K37" s="42"/>
      <c r="L37" s="42" t="str">
        <f t="shared" si="1"/>
        <v/>
      </c>
      <c r="X37" s="42"/>
      <c r="Y37" s="42"/>
      <c r="Z37" s="42"/>
      <c r="AA37" s="42"/>
      <c r="AB37" s="4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c r="ADN37" s="22"/>
      <c r="ADO37" s="22"/>
      <c r="ADP37" s="22"/>
      <c r="ADQ37" s="22"/>
      <c r="ADR37" s="22"/>
      <c r="ADS37" s="22"/>
      <c r="ADT37" s="22"/>
      <c r="ADU37" s="22"/>
      <c r="ADV37" s="22"/>
      <c r="ADW37" s="22"/>
      <c r="ADX37" s="22"/>
      <c r="ADY37" s="22"/>
      <c r="ADZ37" s="22"/>
      <c r="AEA37" s="22"/>
      <c r="AEB37" s="22"/>
      <c r="AEC37" s="22"/>
      <c r="AED37" s="22"/>
      <c r="AEE37" s="22"/>
      <c r="AEF37" s="22"/>
      <c r="AEG37" s="22"/>
      <c r="AEH37" s="22"/>
      <c r="AEI37" s="22"/>
      <c r="AEJ37" s="22"/>
      <c r="AEK37" s="22"/>
      <c r="AEL37" s="22"/>
      <c r="AEM37" s="22"/>
      <c r="AEN37" s="22"/>
      <c r="AEO37" s="22"/>
      <c r="AEP37" s="22"/>
      <c r="AEQ37" s="22"/>
      <c r="AER37" s="22"/>
      <c r="AES37" s="22"/>
      <c r="AET37" s="22"/>
      <c r="AEU37" s="22"/>
      <c r="AEV37" s="22"/>
      <c r="AEW37" s="22"/>
      <c r="AEX37" s="22"/>
      <c r="AEY37" s="22"/>
      <c r="AEZ37" s="22"/>
      <c r="AFA37" s="22"/>
      <c r="AFB37" s="22"/>
      <c r="AFC37" s="22"/>
      <c r="AFD37" s="22"/>
      <c r="AFE37" s="22"/>
      <c r="AFF37" s="22"/>
      <c r="AFG37" s="22"/>
      <c r="AFH37" s="22"/>
      <c r="AFI37" s="22"/>
      <c r="AFJ37" s="22"/>
      <c r="AFK37" s="22"/>
      <c r="AFL37" s="22"/>
      <c r="AFM37" s="22"/>
      <c r="AFN37" s="22"/>
      <c r="AFO37" s="22"/>
      <c r="AFP37" s="22"/>
      <c r="AFQ37" s="22"/>
      <c r="AFR37" s="22"/>
      <c r="AFS37" s="22"/>
      <c r="AFT37" s="22"/>
      <c r="AFU37" s="22"/>
      <c r="AFV37" s="22"/>
      <c r="AFW37" s="22"/>
      <c r="AFX37" s="22"/>
      <c r="AFY37" s="22"/>
      <c r="AFZ37" s="22"/>
      <c r="AGA37" s="22"/>
      <c r="AGB37" s="22"/>
      <c r="AGC37" s="22"/>
      <c r="AGD37" s="22"/>
      <c r="AGE37" s="22"/>
      <c r="AGF37" s="22"/>
      <c r="AGG37" s="22"/>
      <c r="AGH37" s="22"/>
      <c r="AGI37" s="22"/>
      <c r="AGJ37" s="22"/>
      <c r="AGK37" s="22"/>
      <c r="AGL37" s="22"/>
      <c r="AGM37" s="22"/>
      <c r="AGN37" s="22"/>
      <c r="AGO37" s="22"/>
      <c r="AGP37" s="22"/>
      <c r="AGQ37" s="22"/>
      <c r="AGR37" s="22"/>
      <c r="AGS37" s="22"/>
      <c r="AGT37" s="22"/>
      <c r="AGU37" s="22"/>
      <c r="AGV37" s="22"/>
      <c r="AGW37" s="22"/>
      <c r="AGX37" s="22"/>
      <c r="AGY37" s="22"/>
      <c r="AGZ37" s="22"/>
      <c r="AHA37" s="22"/>
      <c r="AHB37" s="22"/>
      <c r="AHC37" s="22"/>
      <c r="AHD37" s="22"/>
      <c r="AHE37" s="22"/>
      <c r="AHF37" s="22"/>
      <c r="AHG37" s="22"/>
      <c r="AHH37" s="22"/>
      <c r="AHI37" s="22"/>
      <c r="AHJ37" s="22"/>
      <c r="AHK37" s="22"/>
      <c r="AHL37" s="22"/>
      <c r="AHM37" s="22"/>
      <c r="AHN37" s="22"/>
      <c r="AHO37" s="22"/>
      <c r="AHP37" s="22"/>
      <c r="AHQ37" s="22"/>
      <c r="AHR37" s="22"/>
      <c r="AHS37" s="22"/>
      <c r="AHT37" s="22"/>
      <c r="AHU37" s="22"/>
      <c r="AHV37" s="22"/>
      <c r="AHW37" s="22"/>
      <c r="AHX37" s="22"/>
      <c r="AHY37" s="22"/>
      <c r="AHZ37" s="22"/>
      <c r="AIA37" s="22"/>
      <c r="AIB37" s="22"/>
      <c r="AIC37" s="22"/>
      <c r="AID37" s="22"/>
      <c r="AIE37" s="22"/>
      <c r="AIF37" s="22"/>
      <c r="AIG37" s="22"/>
      <c r="AIH37" s="22"/>
      <c r="AII37" s="22"/>
      <c r="AIJ37" s="22"/>
      <c r="AIK37" s="22"/>
      <c r="AIL37" s="22"/>
      <c r="AIM37" s="22"/>
      <c r="AIN37" s="22"/>
      <c r="AIO37" s="22"/>
      <c r="AIP37" s="22"/>
      <c r="AIQ37" s="22"/>
      <c r="AIR37" s="22"/>
      <c r="AIS37" s="22"/>
      <c r="AIT37" s="22"/>
      <c r="AIU37" s="22"/>
      <c r="AIV37" s="22"/>
      <c r="AIW37" s="22"/>
      <c r="AIX37" s="22"/>
      <c r="AIY37" s="22"/>
      <c r="AIZ37" s="22"/>
      <c r="AJA37" s="22"/>
      <c r="AJB37" s="22"/>
      <c r="AJC37" s="22"/>
      <c r="AJD37" s="22"/>
      <c r="AJE37" s="22"/>
      <c r="AJF37" s="22"/>
      <c r="AJG37" s="22"/>
      <c r="AJH37" s="22"/>
      <c r="AJI37" s="22"/>
      <c r="AJJ37" s="22"/>
      <c r="AJK37" s="22"/>
      <c r="AJL37" s="22"/>
      <c r="AJM37" s="22"/>
      <c r="AJN37" s="22"/>
      <c r="AJO37" s="22"/>
      <c r="AJP37" s="22"/>
      <c r="AJQ37" s="22"/>
      <c r="AJR37" s="22"/>
      <c r="AJS37" s="22"/>
      <c r="AJT37" s="22"/>
      <c r="AJU37" s="22"/>
      <c r="AJV37" s="22"/>
      <c r="AJW37" s="22"/>
      <c r="AJX37" s="22"/>
      <c r="AJY37" s="22"/>
      <c r="AJZ37" s="22"/>
      <c r="AKA37" s="22"/>
      <c r="AKB37" s="22"/>
      <c r="AKC37" s="22"/>
      <c r="AKD37" s="22"/>
      <c r="AKE37" s="22"/>
      <c r="AKF37" s="22"/>
      <c r="AKG37" s="22"/>
      <c r="AKH37" s="22"/>
      <c r="AKI37" s="22"/>
      <c r="AKJ37" s="22"/>
      <c r="AKK37" s="22"/>
      <c r="AKL37" s="22"/>
      <c r="AKM37" s="22"/>
      <c r="AKN37" s="22"/>
      <c r="AKO37" s="22"/>
      <c r="AKP37" s="22"/>
      <c r="AKQ37" s="22"/>
      <c r="AKR37" s="22"/>
      <c r="AKS37" s="22"/>
      <c r="AKT37" s="22"/>
      <c r="AKU37" s="22"/>
      <c r="AKV37" s="22"/>
      <c r="AKW37" s="22"/>
      <c r="AKX37" s="22"/>
      <c r="AKY37" s="22"/>
      <c r="AKZ37" s="22"/>
      <c r="ALA37" s="22"/>
      <c r="ALB37" s="22"/>
      <c r="ALC37" s="22"/>
      <c r="ALD37" s="22"/>
      <c r="ALE37" s="22"/>
      <c r="ALF37" s="22"/>
      <c r="ALG37" s="22"/>
      <c r="ALH37" s="22"/>
      <c r="ALI37" s="22"/>
      <c r="ALJ37" s="22"/>
      <c r="ALK37" s="22"/>
      <c r="ALL37" s="22"/>
      <c r="ALM37" s="22"/>
      <c r="ALN37" s="22"/>
      <c r="ALO37" s="22"/>
      <c r="ALP37" s="22"/>
      <c r="ALQ37" s="22"/>
      <c r="ALR37" s="22"/>
      <c r="ALS37" s="22"/>
      <c r="ALT37" s="22"/>
      <c r="ALU37" s="22"/>
      <c r="ALV37" s="22"/>
      <c r="ALW37" s="22"/>
      <c r="ALX37" s="22"/>
      <c r="ALY37" s="22"/>
      <c r="ALZ37" s="22"/>
      <c r="AMA37" s="22"/>
      <c r="AMB37" s="22"/>
      <c r="AMC37" s="22"/>
      <c r="AMD37" s="22"/>
      <c r="AME37" s="22"/>
      <c r="AMF37" s="22"/>
      <c r="AMG37" s="22"/>
      <c r="AMH37" s="22"/>
      <c r="AMI37" s="22"/>
      <c r="AMJ37" s="22"/>
      <c r="AMK37" s="22"/>
      <c r="AML37" s="22"/>
      <c r="AMM37" s="22"/>
      <c r="AMN37" s="22"/>
      <c r="AMO37" s="22"/>
      <c r="AMP37" s="22"/>
      <c r="AMQ37" s="22"/>
      <c r="AMR37" s="22"/>
      <c r="AMS37" s="22"/>
      <c r="AMT37" s="22"/>
      <c r="AMU37" s="22"/>
      <c r="AMV37" s="22"/>
      <c r="AMW37" s="22"/>
      <c r="AMX37" s="22"/>
      <c r="AMY37" s="22"/>
      <c r="AMZ37" s="22"/>
      <c r="ANA37" s="22"/>
      <c r="ANB37" s="22"/>
      <c r="ANC37" s="22"/>
      <c r="AND37" s="22"/>
      <c r="ANE37" s="22"/>
      <c r="ANF37" s="22"/>
      <c r="ANG37" s="22"/>
      <c r="ANH37" s="22"/>
      <c r="ANI37" s="22"/>
      <c r="ANJ37" s="22"/>
      <c r="ANK37" s="22"/>
      <c r="ANL37" s="22"/>
      <c r="ANM37" s="22"/>
      <c r="ANN37" s="22"/>
      <c r="ANO37" s="22"/>
      <c r="ANP37" s="22"/>
      <c r="ANQ37" s="22"/>
      <c r="ANR37" s="22"/>
      <c r="ANS37" s="22"/>
      <c r="ANT37" s="22"/>
      <c r="ANU37" s="22"/>
      <c r="ANV37" s="22"/>
      <c r="ANW37" s="22"/>
      <c r="ANY37" s="22"/>
      <c r="ANZ37" s="22"/>
    </row>
    <row r="38" spans="2:1066">
      <c r="B38" s="20">
        <f t="shared" si="2"/>
        <v>26</v>
      </c>
      <c r="C38" s="42"/>
      <c r="D38" s="42"/>
      <c r="E38" s="42" t="str">
        <f t="shared" si="0"/>
        <v/>
      </c>
      <c r="F38" s="42" t="str">
        <f>IF(C38="", "", IF(AND(C38&lt;&gt;"", D38&lt;&gt;""), Cover!$C$12, ""))</f>
        <v/>
      </c>
      <c r="G38" s="42"/>
      <c r="H38" s="42"/>
      <c r="I38" s="42"/>
      <c r="J38" s="42"/>
      <c r="K38" s="42"/>
      <c r="L38" s="42" t="str">
        <f t="shared" si="1"/>
        <v/>
      </c>
      <c r="X38" s="42"/>
      <c r="Y38" s="42"/>
      <c r="Z38" s="42"/>
      <c r="AA38" s="42"/>
      <c r="AB38" s="4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c r="AAG38" s="22"/>
      <c r="AAH38" s="22"/>
      <c r="AAI38" s="22"/>
      <c r="AAJ38" s="22"/>
      <c r="AAK38" s="22"/>
      <c r="AAL38" s="22"/>
      <c r="AAM38" s="22"/>
      <c r="AAN38" s="22"/>
      <c r="AAO38" s="22"/>
      <c r="AAP38" s="22"/>
      <c r="AAQ38" s="22"/>
      <c r="AAR38" s="22"/>
      <c r="AAS38" s="22"/>
      <c r="AAT38" s="22"/>
      <c r="AAU38" s="22"/>
      <c r="AAV38" s="22"/>
      <c r="AAW38" s="22"/>
      <c r="AAX38" s="22"/>
      <c r="AAY38" s="22"/>
      <c r="AAZ38" s="22"/>
      <c r="ABA38" s="22"/>
      <c r="ABB38" s="22"/>
      <c r="ABC38" s="22"/>
      <c r="ABD38" s="22"/>
      <c r="ABE38" s="22"/>
      <c r="ABF38" s="22"/>
      <c r="ABG38" s="22"/>
      <c r="ABH38" s="22"/>
      <c r="ABI38" s="22"/>
      <c r="ABJ38" s="22"/>
      <c r="ABK38" s="22"/>
      <c r="ABL38" s="22"/>
      <c r="ABM38" s="22"/>
      <c r="ABN38" s="22"/>
      <c r="ABO38" s="22"/>
      <c r="ABP38" s="22"/>
      <c r="ABQ38" s="22"/>
      <c r="ABR38" s="22"/>
      <c r="ABS38" s="22"/>
      <c r="ABT38" s="22"/>
      <c r="ABU38" s="22"/>
      <c r="ABV38" s="22"/>
      <c r="ABW38" s="22"/>
      <c r="ABX38" s="22"/>
      <c r="ABY38" s="22"/>
      <c r="ABZ38" s="22"/>
      <c r="ACA38" s="22"/>
      <c r="ACB38" s="22"/>
      <c r="ACC38" s="22"/>
      <c r="ACD38" s="22"/>
      <c r="ACE38" s="22"/>
      <c r="ACF38" s="22"/>
      <c r="ACG38" s="22"/>
      <c r="ACH38" s="22"/>
      <c r="ACI38" s="22"/>
      <c r="ACJ38" s="22"/>
      <c r="ACK38" s="22"/>
      <c r="ACL38" s="22"/>
      <c r="ACM38" s="22"/>
      <c r="ACN38" s="22"/>
      <c r="ACO38" s="22"/>
      <c r="ACP38" s="22"/>
      <c r="ACQ38" s="22"/>
      <c r="ACR38" s="22"/>
      <c r="ACS38" s="22"/>
      <c r="ACT38" s="22"/>
      <c r="ACU38" s="22"/>
      <c r="ACV38" s="22"/>
      <c r="ACW38" s="22"/>
      <c r="ACX38" s="22"/>
      <c r="ACY38" s="22"/>
      <c r="ACZ38" s="22"/>
      <c r="ADA38" s="22"/>
      <c r="ADB38" s="22"/>
      <c r="ADC38" s="22"/>
      <c r="ADD38" s="22"/>
      <c r="ADE38" s="22"/>
      <c r="ADF38" s="22"/>
      <c r="ADG38" s="22"/>
      <c r="ADH38" s="22"/>
      <c r="ADI38" s="22"/>
      <c r="ADJ38" s="22"/>
      <c r="ADK38" s="22"/>
      <c r="ADL38" s="22"/>
      <c r="ADM38" s="22"/>
      <c r="ADN38" s="22"/>
      <c r="ADO38" s="22"/>
      <c r="ADP38" s="22"/>
      <c r="ADQ38" s="22"/>
      <c r="ADR38" s="22"/>
      <c r="ADS38" s="22"/>
      <c r="ADT38" s="22"/>
      <c r="ADU38" s="22"/>
      <c r="ADV38" s="22"/>
      <c r="ADW38" s="22"/>
      <c r="ADX38" s="22"/>
      <c r="ADY38" s="22"/>
      <c r="ADZ38" s="22"/>
      <c r="AEA38" s="22"/>
      <c r="AEB38" s="22"/>
      <c r="AEC38" s="22"/>
      <c r="AED38" s="22"/>
      <c r="AEE38" s="22"/>
      <c r="AEF38" s="22"/>
      <c r="AEG38" s="22"/>
      <c r="AEH38" s="22"/>
      <c r="AEI38" s="22"/>
      <c r="AEJ38" s="22"/>
      <c r="AEK38" s="22"/>
      <c r="AEL38" s="22"/>
      <c r="AEM38" s="22"/>
      <c r="AEN38" s="22"/>
      <c r="AEO38" s="22"/>
      <c r="AEP38" s="22"/>
      <c r="AEQ38" s="22"/>
      <c r="AER38" s="22"/>
      <c r="AES38" s="22"/>
      <c r="AET38" s="22"/>
      <c r="AEU38" s="22"/>
      <c r="AEV38" s="22"/>
      <c r="AEW38" s="22"/>
      <c r="AEX38" s="22"/>
      <c r="AEY38" s="22"/>
      <c r="AEZ38" s="22"/>
      <c r="AFA38" s="22"/>
      <c r="AFB38" s="22"/>
      <c r="AFC38" s="22"/>
      <c r="AFD38" s="22"/>
      <c r="AFE38" s="22"/>
      <c r="AFF38" s="22"/>
      <c r="AFG38" s="22"/>
      <c r="AFH38" s="22"/>
      <c r="AFI38" s="22"/>
      <c r="AFJ38" s="22"/>
      <c r="AFK38" s="22"/>
      <c r="AFL38" s="22"/>
      <c r="AFM38" s="22"/>
      <c r="AFN38" s="22"/>
      <c r="AFO38" s="22"/>
      <c r="AFP38" s="22"/>
      <c r="AFQ38" s="22"/>
      <c r="AFR38" s="22"/>
      <c r="AFS38" s="22"/>
      <c r="AFT38" s="22"/>
      <c r="AFU38" s="22"/>
      <c r="AFV38" s="22"/>
      <c r="AFW38" s="22"/>
      <c r="AFX38" s="22"/>
      <c r="AFY38" s="22"/>
      <c r="AFZ38" s="22"/>
      <c r="AGA38" s="22"/>
      <c r="AGB38" s="22"/>
      <c r="AGC38" s="22"/>
      <c r="AGD38" s="22"/>
      <c r="AGE38" s="22"/>
      <c r="AGF38" s="22"/>
      <c r="AGG38" s="22"/>
      <c r="AGH38" s="22"/>
      <c r="AGI38" s="22"/>
      <c r="AGJ38" s="22"/>
      <c r="AGK38" s="22"/>
      <c r="AGL38" s="22"/>
      <c r="AGM38" s="22"/>
      <c r="AGN38" s="22"/>
      <c r="AGO38" s="22"/>
      <c r="AGP38" s="22"/>
      <c r="AGQ38" s="22"/>
      <c r="AGR38" s="22"/>
      <c r="AGS38" s="22"/>
      <c r="AGT38" s="22"/>
      <c r="AGU38" s="22"/>
      <c r="AGV38" s="22"/>
      <c r="AGW38" s="22"/>
      <c r="AGX38" s="22"/>
      <c r="AGY38" s="22"/>
      <c r="AGZ38" s="22"/>
      <c r="AHA38" s="22"/>
      <c r="AHB38" s="22"/>
      <c r="AHC38" s="22"/>
      <c r="AHD38" s="22"/>
      <c r="AHE38" s="22"/>
      <c r="AHF38" s="22"/>
      <c r="AHG38" s="22"/>
      <c r="AHH38" s="22"/>
      <c r="AHI38" s="22"/>
      <c r="AHJ38" s="22"/>
      <c r="AHK38" s="22"/>
      <c r="AHL38" s="22"/>
      <c r="AHM38" s="22"/>
      <c r="AHN38" s="22"/>
      <c r="AHO38" s="22"/>
      <c r="AHP38" s="22"/>
      <c r="AHQ38" s="22"/>
      <c r="AHR38" s="22"/>
      <c r="AHS38" s="22"/>
      <c r="AHT38" s="22"/>
      <c r="AHU38" s="22"/>
      <c r="AHV38" s="22"/>
      <c r="AHW38" s="22"/>
      <c r="AHX38" s="22"/>
      <c r="AHY38" s="22"/>
      <c r="AHZ38" s="22"/>
      <c r="AIA38" s="22"/>
      <c r="AIB38" s="22"/>
      <c r="AIC38" s="22"/>
      <c r="AID38" s="22"/>
      <c r="AIE38" s="22"/>
      <c r="AIF38" s="22"/>
      <c r="AIG38" s="22"/>
      <c r="AIH38" s="22"/>
      <c r="AII38" s="22"/>
      <c r="AIJ38" s="22"/>
      <c r="AIK38" s="22"/>
      <c r="AIL38" s="22"/>
      <c r="AIM38" s="22"/>
      <c r="AIN38" s="22"/>
      <c r="AIO38" s="22"/>
      <c r="AIP38" s="22"/>
      <c r="AIQ38" s="22"/>
      <c r="AIR38" s="22"/>
      <c r="AIS38" s="22"/>
      <c r="AIT38" s="22"/>
      <c r="AIU38" s="22"/>
      <c r="AIV38" s="22"/>
      <c r="AIW38" s="22"/>
      <c r="AIX38" s="22"/>
      <c r="AIY38" s="22"/>
      <c r="AIZ38" s="22"/>
      <c r="AJA38" s="22"/>
      <c r="AJB38" s="22"/>
      <c r="AJC38" s="22"/>
      <c r="AJD38" s="22"/>
      <c r="AJE38" s="22"/>
      <c r="AJF38" s="22"/>
      <c r="AJG38" s="22"/>
      <c r="AJH38" s="22"/>
      <c r="AJI38" s="22"/>
      <c r="AJJ38" s="22"/>
      <c r="AJK38" s="22"/>
      <c r="AJL38" s="22"/>
      <c r="AJM38" s="22"/>
      <c r="AJN38" s="22"/>
      <c r="AJO38" s="22"/>
      <c r="AJP38" s="22"/>
      <c r="AJQ38" s="22"/>
      <c r="AJR38" s="22"/>
      <c r="AJS38" s="22"/>
      <c r="AJT38" s="22"/>
      <c r="AJU38" s="22"/>
      <c r="AJV38" s="22"/>
      <c r="AJW38" s="22"/>
      <c r="AJX38" s="22"/>
      <c r="AJY38" s="22"/>
      <c r="AJZ38" s="22"/>
      <c r="AKA38" s="22"/>
      <c r="AKB38" s="22"/>
      <c r="AKC38" s="22"/>
      <c r="AKD38" s="22"/>
      <c r="AKE38" s="22"/>
      <c r="AKF38" s="22"/>
      <c r="AKG38" s="22"/>
      <c r="AKH38" s="22"/>
      <c r="AKI38" s="22"/>
      <c r="AKJ38" s="22"/>
      <c r="AKK38" s="22"/>
      <c r="AKL38" s="22"/>
      <c r="AKM38" s="22"/>
      <c r="AKN38" s="22"/>
      <c r="AKO38" s="22"/>
      <c r="AKP38" s="22"/>
      <c r="AKQ38" s="22"/>
      <c r="AKR38" s="22"/>
      <c r="AKS38" s="22"/>
      <c r="AKT38" s="22"/>
      <c r="AKU38" s="22"/>
      <c r="AKV38" s="22"/>
      <c r="AKW38" s="22"/>
      <c r="AKX38" s="22"/>
      <c r="AKY38" s="22"/>
      <c r="AKZ38" s="22"/>
      <c r="ALA38" s="22"/>
      <c r="ALB38" s="22"/>
      <c r="ALC38" s="22"/>
      <c r="ALD38" s="22"/>
      <c r="ALE38" s="22"/>
      <c r="ALF38" s="22"/>
      <c r="ALG38" s="22"/>
      <c r="ALH38" s="22"/>
      <c r="ALI38" s="22"/>
      <c r="ALJ38" s="22"/>
      <c r="ALK38" s="22"/>
      <c r="ALL38" s="22"/>
      <c r="ALM38" s="22"/>
      <c r="ALN38" s="22"/>
      <c r="ALO38" s="22"/>
      <c r="ALP38" s="22"/>
      <c r="ALQ38" s="22"/>
      <c r="ALR38" s="22"/>
      <c r="ALS38" s="22"/>
      <c r="ALT38" s="22"/>
      <c r="ALU38" s="22"/>
      <c r="ALV38" s="22"/>
      <c r="ALW38" s="22"/>
      <c r="ALX38" s="22"/>
      <c r="ALY38" s="22"/>
      <c r="ALZ38" s="22"/>
      <c r="AMA38" s="22"/>
      <c r="AMB38" s="22"/>
      <c r="AMC38" s="22"/>
      <c r="AMD38" s="22"/>
      <c r="AME38" s="22"/>
      <c r="AMF38" s="22"/>
      <c r="AMG38" s="22"/>
      <c r="AMH38" s="22"/>
      <c r="AMI38" s="22"/>
      <c r="AMJ38" s="22"/>
      <c r="AMK38" s="22"/>
      <c r="AML38" s="22"/>
      <c r="AMM38" s="22"/>
      <c r="AMN38" s="22"/>
      <c r="AMO38" s="22"/>
      <c r="AMP38" s="22"/>
      <c r="AMQ38" s="22"/>
      <c r="AMR38" s="22"/>
      <c r="AMS38" s="22"/>
      <c r="AMT38" s="22"/>
      <c r="AMU38" s="22"/>
      <c r="AMV38" s="22"/>
      <c r="AMW38" s="22"/>
      <c r="AMX38" s="22"/>
      <c r="AMY38" s="22"/>
      <c r="AMZ38" s="22"/>
      <c r="ANA38" s="22"/>
      <c r="ANB38" s="22"/>
      <c r="ANC38" s="22"/>
      <c r="AND38" s="22"/>
      <c r="ANE38" s="22"/>
      <c r="ANF38" s="22"/>
      <c r="ANG38" s="22"/>
      <c r="ANH38" s="22"/>
      <c r="ANI38" s="22"/>
      <c r="ANJ38" s="22"/>
      <c r="ANK38" s="22"/>
      <c r="ANL38" s="22"/>
      <c r="ANM38" s="22"/>
      <c r="ANN38" s="22"/>
      <c r="ANO38" s="22"/>
      <c r="ANP38" s="22"/>
      <c r="ANQ38" s="22"/>
      <c r="ANR38" s="22"/>
      <c r="ANS38" s="22"/>
      <c r="ANT38" s="22"/>
      <c r="ANU38" s="22"/>
      <c r="ANV38" s="22"/>
      <c r="ANW38" s="22"/>
      <c r="ANY38" s="22"/>
      <c r="ANZ38" s="22"/>
    </row>
    <row r="39" spans="2:1066">
      <c r="B39" s="20">
        <f t="shared" si="2"/>
        <v>27</v>
      </c>
      <c r="C39" s="42"/>
      <c r="D39" s="42"/>
      <c r="E39" s="42" t="str">
        <f t="shared" si="0"/>
        <v/>
      </c>
      <c r="F39" s="42" t="str">
        <f>IF(C39="", "", IF(AND(C39&lt;&gt;"", D39&lt;&gt;""), Cover!$C$12, ""))</f>
        <v/>
      </c>
      <c r="G39" s="42"/>
      <c r="H39" s="42"/>
      <c r="I39" s="42"/>
      <c r="J39" s="42"/>
      <c r="K39" s="42"/>
      <c r="L39" s="42" t="str">
        <f t="shared" si="1"/>
        <v/>
      </c>
      <c r="X39" s="42"/>
      <c r="Y39" s="42"/>
      <c r="Z39" s="42"/>
      <c r="AA39" s="42"/>
      <c r="AB39" s="4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c r="TX39" s="22"/>
      <c r="TY39" s="22"/>
      <c r="TZ39" s="22"/>
      <c r="UA39" s="22"/>
      <c r="UB39" s="22"/>
      <c r="UC39" s="22"/>
      <c r="UD39" s="22"/>
      <c r="UE39" s="22"/>
      <c r="UF39" s="22"/>
      <c r="UG39" s="22"/>
      <c r="UH39" s="22"/>
      <c r="UI39" s="22"/>
      <c r="UJ39" s="22"/>
      <c r="UK39" s="22"/>
      <c r="UL39" s="22"/>
      <c r="UM39" s="22"/>
      <c r="UN39" s="22"/>
      <c r="UO39" s="22"/>
      <c r="UP39" s="22"/>
      <c r="UQ39" s="22"/>
      <c r="UR39" s="22"/>
      <c r="US39" s="22"/>
      <c r="UT39" s="22"/>
      <c r="UU39" s="22"/>
      <c r="UV39" s="22"/>
      <c r="UW39" s="22"/>
      <c r="UX39" s="22"/>
      <c r="UY39" s="22"/>
      <c r="UZ39" s="22"/>
      <c r="VA39" s="22"/>
      <c r="VB39" s="22"/>
      <c r="VC39" s="22"/>
      <c r="VD39" s="22"/>
      <c r="VE39" s="22"/>
      <c r="VF39" s="22"/>
      <c r="VG39" s="22"/>
      <c r="VH39" s="22"/>
      <c r="VI39" s="22"/>
      <c r="VJ39" s="22"/>
      <c r="VK39" s="22"/>
      <c r="VL39" s="22"/>
      <c r="VM39" s="22"/>
      <c r="VN39" s="22"/>
      <c r="VO39" s="22"/>
      <c r="VP39" s="22"/>
      <c r="VQ39" s="22"/>
      <c r="VR39" s="22"/>
      <c r="VS39" s="22"/>
      <c r="VT39" s="22"/>
      <c r="VU39" s="22"/>
      <c r="VV39" s="22"/>
      <c r="VW39" s="22"/>
      <c r="VX39" s="22"/>
      <c r="VY39" s="22"/>
      <c r="VZ39" s="22"/>
      <c r="WA39" s="22"/>
      <c r="WB39" s="22"/>
      <c r="WC39" s="22"/>
      <c r="WD39" s="22"/>
      <c r="WE39" s="22"/>
      <c r="WF39" s="22"/>
      <c r="WG39" s="22"/>
      <c r="WH39" s="22"/>
      <c r="WI39" s="22"/>
      <c r="WJ39" s="22"/>
      <c r="WK39" s="22"/>
      <c r="WL39" s="22"/>
      <c r="WM39" s="22"/>
      <c r="WN39" s="22"/>
      <c r="WO39" s="22"/>
      <c r="WP39" s="22"/>
      <c r="WQ39" s="22"/>
      <c r="WR39" s="22"/>
      <c r="WS39" s="22"/>
      <c r="WT39" s="22"/>
      <c r="WU39" s="22"/>
      <c r="WV39" s="22"/>
      <c r="WW39" s="22"/>
      <c r="WX39" s="22"/>
      <c r="WY39" s="22"/>
      <c r="WZ39" s="22"/>
      <c r="XA39" s="22"/>
      <c r="XB39" s="22"/>
      <c r="XC39" s="22"/>
      <c r="XD39" s="22"/>
      <c r="XE39" s="22"/>
      <c r="XF39" s="22"/>
      <c r="XG39" s="22"/>
      <c r="XH39" s="22"/>
      <c r="XI39" s="22"/>
      <c r="XJ39" s="22"/>
      <c r="XK39" s="22"/>
      <c r="XL39" s="22"/>
      <c r="XM39" s="22"/>
      <c r="XN39" s="22"/>
      <c r="XO39" s="22"/>
      <c r="XP39" s="22"/>
      <c r="XQ39" s="22"/>
      <c r="XR39" s="22"/>
      <c r="XS39" s="22"/>
      <c r="XT39" s="22"/>
      <c r="XU39" s="22"/>
      <c r="XV39" s="22"/>
      <c r="XW39" s="22"/>
      <c r="XX39" s="22"/>
      <c r="XY39" s="22"/>
      <c r="XZ39" s="22"/>
      <c r="YA39" s="22"/>
      <c r="YB39" s="22"/>
      <c r="YC39" s="22"/>
      <c r="YD39" s="22"/>
      <c r="YE39" s="22"/>
      <c r="YF39" s="22"/>
      <c r="YG39" s="22"/>
      <c r="YH39" s="22"/>
      <c r="YI39" s="22"/>
      <c r="YJ39" s="22"/>
      <c r="YK39" s="22"/>
      <c r="YL39" s="22"/>
      <c r="YM39" s="22"/>
      <c r="YN39" s="22"/>
      <c r="YO39" s="22"/>
      <c r="YP39" s="22"/>
      <c r="YQ39" s="22"/>
      <c r="YR39" s="22"/>
      <c r="YS39" s="22"/>
      <c r="YT39" s="22"/>
      <c r="YU39" s="22"/>
      <c r="YV39" s="22"/>
      <c r="YW39" s="22"/>
      <c r="YX39" s="22"/>
      <c r="YY39" s="22"/>
      <c r="YZ39" s="22"/>
      <c r="ZA39" s="22"/>
      <c r="ZB39" s="22"/>
      <c r="ZC39" s="22"/>
      <c r="ZD39" s="22"/>
      <c r="ZE39" s="22"/>
      <c r="ZF39" s="22"/>
      <c r="ZG39" s="22"/>
      <c r="ZH39" s="22"/>
      <c r="ZI39" s="22"/>
      <c r="ZJ39" s="22"/>
      <c r="ZK39" s="22"/>
      <c r="ZL39" s="22"/>
      <c r="ZM39" s="22"/>
      <c r="ZN39" s="22"/>
      <c r="ZO39" s="22"/>
      <c r="ZP39" s="22"/>
      <c r="ZQ39" s="22"/>
      <c r="ZR39" s="22"/>
      <c r="ZS39" s="22"/>
      <c r="ZT39" s="22"/>
      <c r="ZU39" s="22"/>
      <c r="ZV39" s="22"/>
      <c r="ZW39" s="22"/>
      <c r="ZX39" s="22"/>
      <c r="ZY39" s="22"/>
      <c r="ZZ39" s="22"/>
      <c r="AAA39" s="22"/>
      <c r="AAB39" s="22"/>
      <c r="AAC39" s="22"/>
      <c r="AAD39" s="22"/>
      <c r="AAE39" s="22"/>
      <c r="AAF39" s="22"/>
      <c r="AAG39" s="22"/>
      <c r="AAH39" s="22"/>
      <c r="AAI39" s="22"/>
      <c r="AAJ39" s="22"/>
      <c r="AAK39" s="22"/>
      <c r="AAL39" s="22"/>
      <c r="AAM39" s="22"/>
      <c r="AAN39" s="22"/>
      <c r="AAO39" s="22"/>
      <c r="AAP39" s="22"/>
      <c r="AAQ39" s="22"/>
      <c r="AAR39" s="22"/>
      <c r="AAS39" s="22"/>
      <c r="AAT39" s="22"/>
      <c r="AAU39" s="22"/>
      <c r="AAV39" s="22"/>
      <c r="AAW39" s="22"/>
      <c r="AAX39" s="22"/>
      <c r="AAY39" s="22"/>
      <c r="AAZ39" s="22"/>
      <c r="ABA39" s="22"/>
      <c r="ABB39" s="22"/>
      <c r="ABC39" s="22"/>
      <c r="ABD39" s="22"/>
      <c r="ABE39" s="22"/>
      <c r="ABF39" s="22"/>
      <c r="ABG39" s="22"/>
      <c r="ABH39" s="22"/>
      <c r="ABI39" s="22"/>
      <c r="ABJ39" s="22"/>
      <c r="ABK39" s="22"/>
      <c r="ABL39" s="22"/>
      <c r="ABM39" s="22"/>
      <c r="ABN39" s="22"/>
      <c r="ABO39" s="22"/>
      <c r="ABP39" s="22"/>
      <c r="ABQ39" s="22"/>
      <c r="ABR39" s="22"/>
      <c r="ABS39" s="22"/>
      <c r="ABT39" s="22"/>
      <c r="ABU39" s="22"/>
      <c r="ABV39" s="22"/>
      <c r="ABW39" s="22"/>
      <c r="ABX39" s="22"/>
      <c r="ABY39" s="22"/>
      <c r="ABZ39" s="22"/>
      <c r="ACA39" s="22"/>
      <c r="ACB39" s="22"/>
      <c r="ACC39" s="22"/>
      <c r="ACD39" s="22"/>
      <c r="ACE39" s="22"/>
      <c r="ACF39" s="22"/>
      <c r="ACG39" s="22"/>
      <c r="ACH39" s="22"/>
      <c r="ACI39" s="22"/>
      <c r="ACJ39" s="22"/>
      <c r="ACK39" s="22"/>
      <c r="ACL39" s="22"/>
      <c r="ACM39" s="22"/>
      <c r="ACN39" s="22"/>
      <c r="ACO39" s="22"/>
      <c r="ACP39" s="22"/>
      <c r="ACQ39" s="22"/>
      <c r="ACR39" s="22"/>
      <c r="ACS39" s="22"/>
      <c r="ACT39" s="22"/>
      <c r="ACU39" s="22"/>
      <c r="ACV39" s="22"/>
      <c r="ACW39" s="22"/>
      <c r="ACX39" s="22"/>
      <c r="ACY39" s="22"/>
      <c r="ACZ39" s="22"/>
      <c r="ADA39" s="22"/>
      <c r="ADB39" s="22"/>
      <c r="ADC39" s="22"/>
      <c r="ADD39" s="22"/>
      <c r="ADE39" s="22"/>
      <c r="ADF39" s="22"/>
      <c r="ADG39" s="22"/>
      <c r="ADH39" s="22"/>
      <c r="ADI39" s="22"/>
      <c r="ADJ39" s="22"/>
      <c r="ADK39" s="22"/>
      <c r="ADL39" s="22"/>
      <c r="ADM39" s="22"/>
      <c r="ADN39" s="22"/>
      <c r="ADO39" s="22"/>
      <c r="ADP39" s="22"/>
      <c r="ADQ39" s="22"/>
      <c r="ADR39" s="22"/>
      <c r="ADS39" s="22"/>
      <c r="ADT39" s="22"/>
      <c r="ADU39" s="22"/>
      <c r="ADV39" s="22"/>
      <c r="ADW39" s="22"/>
      <c r="ADX39" s="22"/>
      <c r="ADY39" s="22"/>
      <c r="ADZ39" s="22"/>
      <c r="AEA39" s="22"/>
      <c r="AEB39" s="22"/>
      <c r="AEC39" s="22"/>
      <c r="AED39" s="22"/>
      <c r="AEE39" s="22"/>
      <c r="AEF39" s="22"/>
      <c r="AEG39" s="22"/>
      <c r="AEH39" s="22"/>
      <c r="AEI39" s="22"/>
      <c r="AEJ39" s="22"/>
      <c r="AEK39" s="22"/>
      <c r="AEL39" s="22"/>
      <c r="AEM39" s="22"/>
      <c r="AEN39" s="22"/>
      <c r="AEO39" s="22"/>
      <c r="AEP39" s="22"/>
      <c r="AEQ39" s="22"/>
      <c r="AER39" s="22"/>
      <c r="AES39" s="22"/>
      <c r="AET39" s="22"/>
      <c r="AEU39" s="22"/>
      <c r="AEV39" s="22"/>
      <c r="AEW39" s="22"/>
      <c r="AEX39" s="22"/>
      <c r="AEY39" s="22"/>
      <c r="AEZ39" s="22"/>
      <c r="AFA39" s="22"/>
      <c r="AFB39" s="22"/>
      <c r="AFC39" s="22"/>
      <c r="AFD39" s="22"/>
      <c r="AFE39" s="22"/>
      <c r="AFF39" s="22"/>
      <c r="AFG39" s="22"/>
      <c r="AFH39" s="22"/>
      <c r="AFI39" s="22"/>
      <c r="AFJ39" s="22"/>
      <c r="AFK39" s="22"/>
      <c r="AFL39" s="22"/>
      <c r="AFM39" s="22"/>
      <c r="AFN39" s="22"/>
      <c r="AFO39" s="22"/>
      <c r="AFP39" s="22"/>
      <c r="AFQ39" s="22"/>
      <c r="AFR39" s="22"/>
      <c r="AFS39" s="22"/>
      <c r="AFT39" s="22"/>
      <c r="AFU39" s="22"/>
      <c r="AFV39" s="22"/>
      <c r="AFW39" s="22"/>
      <c r="AFX39" s="22"/>
      <c r="AFY39" s="22"/>
      <c r="AFZ39" s="22"/>
      <c r="AGA39" s="22"/>
      <c r="AGB39" s="22"/>
      <c r="AGC39" s="22"/>
      <c r="AGD39" s="22"/>
      <c r="AGE39" s="22"/>
      <c r="AGF39" s="22"/>
      <c r="AGG39" s="22"/>
      <c r="AGH39" s="22"/>
      <c r="AGI39" s="22"/>
      <c r="AGJ39" s="22"/>
      <c r="AGK39" s="22"/>
      <c r="AGL39" s="22"/>
      <c r="AGM39" s="22"/>
      <c r="AGN39" s="22"/>
      <c r="AGO39" s="22"/>
      <c r="AGP39" s="22"/>
      <c r="AGQ39" s="22"/>
      <c r="AGR39" s="22"/>
      <c r="AGS39" s="22"/>
      <c r="AGT39" s="22"/>
      <c r="AGU39" s="22"/>
      <c r="AGV39" s="22"/>
      <c r="AGW39" s="22"/>
      <c r="AGX39" s="22"/>
      <c r="AGY39" s="22"/>
      <c r="AGZ39" s="22"/>
      <c r="AHA39" s="22"/>
      <c r="AHB39" s="22"/>
      <c r="AHC39" s="22"/>
      <c r="AHD39" s="22"/>
      <c r="AHE39" s="22"/>
      <c r="AHF39" s="22"/>
      <c r="AHG39" s="22"/>
      <c r="AHH39" s="22"/>
      <c r="AHI39" s="22"/>
      <c r="AHJ39" s="22"/>
      <c r="AHK39" s="22"/>
      <c r="AHL39" s="22"/>
      <c r="AHM39" s="22"/>
      <c r="AHN39" s="22"/>
      <c r="AHO39" s="22"/>
      <c r="AHP39" s="22"/>
      <c r="AHQ39" s="22"/>
      <c r="AHR39" s="22"/>
      <c r="AHS39" s="22"/>
      <c r="AHT39" s="22"/>
      <c r="AHU39" s="22"/>
      <c r="AHV39" s="22"/>
      <c r="AHW39" s="22"/>
      <c r="AHX39" s="22"/>
      <c r="AHY39" s="22"/>
      <c r="AHZ39" s="22"/>
      <c r="AIA39" s="22"/>
      <c r="AIB39" s="22"/>
      <c r="AIC39" s="22"/>
      <c r="AID39" s="22"/>
      <c r="AIE39" s="22"/>
      <c r="AIF39" s="22"/>
      <c r="AIG39" s="22"/>
      <c r="AIH39" s="22"/>
      <c r="AII39" s="22"/>
      <c r="AIJ39" s="22"/>
      <c r="AIK39" s="22"/>
      <c r="AIL39" s="22"/>
      <c r="AIM39" s="22"/>
      <c r="AIN39" s="22"/>
      <c r="AIO39" s="22"/>
      <c r="AIP39" s="22"/>
      <c r="AIQ39" s="22"/>
      <c r="AIR39" s="22"/>
      <c r="AIS39" s="22"/>
      <c r="AIT39" s="22"/>
      <c r="AIU39" s="22"/>
      <c r="AIV39" s="22"/>
      <c r="AIW39" s="22"/>
      <c r="AIX39" s="22"/>
      <c r="AIY39" s="22"/>
      <c r="AIZ39" s="22"/>
      <c r="AJA39" s="22"/>
      <c r="AJB39" s="22"/>
      <c r="AJC39" s="22"/>
      <c r="AJD39" s="22"/>
      <c r="AJE39" s="22"/>
      <c r="AJF39" s="22"/>
      <c r="AJG39" s="22"/>
      <c r="AJH39" s="22"/>
      <c r="AJI39" s="22"/>
      <c r="AJJ39" s="22"/>
      <c r="AJK39" s="22"/>
      <c r="AJL39" s="22"/>
      <c r="AJM39" s="22"/>
      <c r="AJN39" s="22"/>
      <c r="AJO39" s="22"/>
      <c r="AJP39" s="22"/>
      <c r="AJQ39" s="22"/>
      <c r="AJR39" s="22"/>
      <c r="AJS39" s="22"/>
      <c r="AJT39" s="22"/>
      <c r="AJU39" s="22"/>
      <c r="AJV39" s="22"/>
      <c r="AJW39" s="22"/>
      <c r="AJX39" s="22"/>
      <c r="AJY39" s="22"/>
      <c r="AJZ39" s="22"/>
      <c r="AKA39" s="22"/>
      <c r="AKB39" s="22"/>
      <c r="AKC39" s="22"/>
      <c r="AKD39" s="22"/>
      <c r="AKE39" s="22"/>
      <c r="AKF39" s="22"/>
      <c r="AKG39" s="22"/>
      <c r="AKH39" s="22"/>
      <c r="AKI39" s="22"/>
      <c r="AKJ39" s="22"/>
      <c r="AKK39" s="22"/>
      <c r="AKL39" s="22"/>
      <c r="AKM39" s="22"/>
      <c r="AKN39" s="22"/>
      <c r="AKO39" s="22"/>
      <c r="AKP39" s="22"/>
      <c r="AKQ39" s="22"/>
      <c r="AKR39" s="22"/>
      <c r="AKS39" s="22"/>
      <c r="AKT39" s="22"/>
      <c r="AKU39" s="22"/>
      <c r="AKV39" s="22"/>
      <c r="AKW39" s="22"/>
      <c r="AKX39" s="22"/>
      <c r="AKY39" s="22"/>
      <c r="AKZ39" s="22"/>
      <c r="ALA39" s="22"/>
      <c r="ALB39" s="22"/>
      <c r="ALC39" s="22"/>
      <c r="ALD39" s="22"/>
      <c r="ALE39" s="22"/>
      <c r="ALF39" s="22"/>
      <c r="ALG39" s="22"/>
      <c r="ALH39" s="22"/>
      <c r="ALI39" s="22"/>
      <c r="ALJ39" s="22"/>
      <c r="ALK39" s="22"/>
      <c r="ALL39" s="22"/>
      <c r="ALM39" s="22"/>
      <c r="ALN39" s="22"/>
      <c r="ALO39" s="22"/>
      <c r="ALP39" s="22"/>
      <c r="ALQ39" s="22"/>
      <c r="ALR39" s="22"/>
      <c r="ALS39" s="22"/>
      <c r="ALT39" s="22"/>
      <c r="ALU39" s="22"/>
      <c r="ALV39" s="22"/>
      <c r="ALW39" s="22"/>
      <c r="ALX39" s="22"/>
      <c r="ALY39" s="22"/>
      <c r="ALZ39" s="22"/>
      <c r="AMA39" s="22"/>
      <c r="AMB39" s="22"/>
      <c r="AMC39" s="22"/>
      <c r="AMD39" s="22"/>
      <c r="AME39" s="22"/>
      <c r="AMF39" s="22"/>
      <c r="AMG39" s="22"/>
      <c r="AMH39" s="22"/>
      <c r="AMI39" s="22"/>
      <c r="AMJ39" s="22"/>
      <c r="AMK39" s="22"/>
      <c r="AML39" s="22"/>
      <c r="AMM39" s="22"/>
      <c r="AMN39" s="22"/>
      <c r="AMO39" s="22"/>
      <c r="AMP39" s="22"/>
      <c r="AMQ39" s="22"/>
      <c r="AMR39" s="22"/>
      <c r="AMS39" s="22"/>
      <c r="AMT39" s="22"/>
      <c r="AMU39" s="22"/>
      <c r="AMV39" s="22"/>
      <c r="AMW39" s="22"/>
      <c r="AMX39" s="22"/>
      <c r="AMY39" s="22"/>
      <c r="AMZ39" s="22"/>
      <c r="ANA39" s="22"/>
      <c r="ANB39" s="22"/>
      <c r="ANC39" s="22"/>
      <c r="AND39" s="22"/>
      <c r="ANE39" s="22"/>
      <c r="ANF39" s="22"/>
      <c r="ANG39" s="22"/>
      <c r="ANH39" s="22"/>
      <c r="ANI39" s="22"/>
      <c r="ANJ39" s="22"/>
      <c r="ANK39" s="22"/>
      <c r="ANL39" s="22"/>
      <c r="ANM39" s="22"/>
      <c r="ANN39" s="22"/>
      <c r="ANO39" s="22"/>
      <c r="ANP39" s="22"/>
      <c r="ANQ39" s="22"/>
      <c r="ANR39" s="22"/>
      <c r="ANS39" s="22"/>
      <c r="ANT39" s="22"/>
      <c r="ANU39" s="22"/>
      <c r="ANV39" s="22"/>
      <c r="ANW39" s="22"/>
      <c r="ANY39" s="22"/>
      <c r="ANZ39" s="22"/>
    </row>
    <row r="40" spans="2:1066">
      <c r="B40" s="20">
        <f t="shared" si="2"/>
        <v>28</v>
      </c>
      <c r="D40" s="20"/>
      <c r="E40" s="42" t="str">
        <f t="shared" si="0"/>
        <v/>
      </c>
      <c r="F40" s="42" t="str">
        <f>IF(C40="", "", IF(AND(C40&lt;&gt;"", D40&lt;&gt;""), Cover!$C$12, ""))</f>
        <v/>
      </c>
      <c r="J40" s="42"/>
      <c r="K40" s="42"/>
      <c r="L40" s="42" t="str">
        <f t="shared" si="1"/>
        <v/>
      </c>
      <c r="AA40" s="24"/>
      <c r="AB40" s="24"/>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c r="TX40" s="22"/>
      <c r="TY40" s="22"/>
      <c r="TZ40" s="22"/>
      <c r="UA40" s="22"/>
      <c r="UB40" s="22"/>
      <c r="UC40" s="22"/>
      <c r="UD40" s="22"/>
      <c r="UE40" s="22"/>
      <c r="UF40" s="22"/>
      <c r="UG40" s="22"/>
      <c r="UH40" s="22"/>
      <c r="UI40" s="22"/>
      <c r="UJ40" s="22"/>
      <c r="UK40" s="22"/>
      <c r="UL40" s="22"/>
      <c r="UM40" s="22"/>
      <c r="UN40" s="22"/>
      <c r="UO40" s="22"/>
      <c r="UP40" s="22"/>
      <c r="UQ40" s="22"/>
      <c r="UR40" s="22"/>
      <c r="US40" s="22"/>
      <c r="UT40" s="22"/>
      <c r="UU40" s="22"/>
      <c r="UV40" s="22"/>
      <c r="UW40" s="22"/>
      <c r="UX40" s="22"/>
      <c r="UY40" s="22"/>
      <c r="UZ40" s="22"/>
      <c r="VA40" s="22"/>
      <c r="VB40" s="22"/>
      <c r="VC40" s="22"/>
      <c r="VD40" s="22"/>
      <c r="VE40" s="22"/>
      <c r="VF40" s="22"/>
      <c r="VG40" s="22"/>
      <c r="VH40" s="22"/>
      <c r="VI40" s="22"/>
      <c r="VJ40" s="22"/>
      <c r="VK40" s="22"/>
      <c r="VL40" s="22"/>
      <c r="VM40" s="22"/>
      <c r="VN40" s="22"/>
      <c r="VO40" s="22"/>
      <c r="VP40" s="22"/>
      <c r="VQ40" s="22"/>
      <c r="VR40" s="22"/>
      <c r="VS40" s="22"/>
      <c r="VT40" s="22"/>
      <c r="VU40" s="22"/>
      <c r="VV40" s="22"/>
      <c r="VW40" s="22"/>
      <c r="VX40" s="22"/>
      <c r="VY40" s="22"/>
      <c r="VZ40" s="22"/>
      <c r="WA40" s="22"/>
      <c r="WB40" s="22"/>
      <c r="WC40" s="22"/>
      <c r="WD40" s="22"/>
      <c r="WE40" s="22"/>
      <c r="WF40" s="22"/>
      <c r="WG40" s="22"/>
      <c r="WH40" s="22"/>
      <c r="WI40" s="22"/>
      <c r="WJ40" s="22"/>
      <c r="WK40" s="22"/>
      <c r="WL40" s="22"/>
      <c r="WM40" s="22"/>
      <c r="WN40" s="22"/>
      <c r="WO40" s="22"/>
      <c r="WP40" s="22"/>
      <c r="WQ40" s="22"/>
      <c r="WR40" s="22"/>
      <c r="WS40" s="22"/>
      <c r="WT40" s="22"/>
      <c r="WU40" s="22"/>
      <c r="WV40" s="22"/>
      <c r="WW40" s="22"/>
      <c r="WX40" s="22"/>
      <c r="WY40" s="22"/>
      <c r="WZ40" s="22"/>
      <c r="XA40" s="22"/>
      <c r="XB40" s="22"/>
      <c r="XC40" s="22"/>
      <c r="XD40" s="22"/>
      <c r="XE40" s="22"/>
      <c r="XF40" s="22"/>
      <c r="XG40" s="22"/>
      <c r="XH40" s="22"/>
      <c r="XI40" s="22"/>
      <c r="XJ40" s="22"/>
      <c r="XK40" s="22"/>
      <c r="XL40" s="22"/>
      <c r="XM40" s="22"/>
      <c r="XN40" s="22"/>
      <c r="XO40" s="22"/>
      <c r="XP40" s="22"/>
      <c r="XQ40" s="22"/>
      <c r="XR40" s="22"/>
      <c r="XS40" s="22"/>
      <c r="XT40" s="22"/>
      <c r="XU40" s="22"/>
      <c r="XV40" s="22"/>
      <c r="XW40" s="22"/>
      <c r="XX40" s="22"/>
      <c r="XY40" s="22"/>
      <c r="XZ40" s="22"/>
      <c r="YA40" s="22"/>
      <c r="YB40" s="22"/>
      <c r="YC40" s="22"/>
      <c r="YD40" s="22"/>
      <c r="YE40" s="22"/>
      <c r="YF40" s="22"/>
      <c r="YG40" s="22"/>
      <c r="YH40" s="22"/>
      <c r="YI40" s="22"/>
      <c r="YJ40" s="22"/>
      <c r="YK40" s="22"/>
      <c r="YL40" s="22"/>
      <c r="YM40" s="22"/>
      <c r="YN40" s="22"/>
      <c r="YO40" s="22"/>
      <c r="YP40" s="22"/>
      <c r="YQ40" s="22"/>
      <c r="YR40" s="22"/>
      <c r="YS40" s="22"/>
      <c r="YT40" s="22"/>
      <c r="YU40" s="22"/>
      <c r="YV40" s="22"/>
      <c r="YW40" s="22"/>
      <c r="YX40" s="22"/>
      <c r="YY40" s="22"/>
      <c r="YZ40" s="22"/>
      <c r="ZA40" s="22"/>
      <c r="ZB40" s="22"/>
      <c r="ZC40" s="22"/>
      <c r="ZD40" s="22"/>
      <c r="ZE40" s="22"/>
      <c r="ZF40" s="22"/>
      <c r="ZG40" s="22"/>
      <c r="ZH40" s="22"/>
      <c r="ZI40" s="22"/>
      <c r="ZJ40" s="22"/>
      <c r="ZK40" s="22"/>
      <c r="ZL40" s="22"/>
      <c r="ZM40" s="22"/>
      <c r="ZN40" s="22"/>
      <c r="ZO40" s="22"/>
      <c r="ZP40" s="22"/>
      <c r="ZQ40" s="22"/>
      <c r="ZR40" s="22"/>
      <c r="ZS40" s="22"/>
      <c r="ZT40" s="22"/>
      <c r="ZU40" s="22"/>
      <c r="ZV40" s="22"/>
      <c r="ZW40" s="22"/>
      <c r="ZX40" s="22"/>
      <c r="ZY40" s="22"/>
      <c r="ZZ40" s="22"/>
      <c r="AAA40" s="22"/>
      <c r="AAB40" s="22"/>
      <c r="AAC40" s="22"/>
      <c r="AAD40" s="22"/>
      <c r="AAE40" s="22"/>
      <c r="AAF40" s="22"/>
      <c r="AAG40" s="22"/>
      <c r="AAH40" s="22"/>
      <c r="AAI40" s="22"/>
      <c r="AAJ40" s="22"/>
      <c r="AAK40" s="22"/>
      <c r="AAL40" s="22"/>
      <c r="AAM40" s="22"/>
      <c r="AAN40" s="22"/>
      <c r="AAO40" s="22"/>
      <c r="AAP40" s="22"/>
      <c r="AAQ40" s="22"/>
      <c r="AAR40" s="22"/>
      <c r="AAS40" s="22"/>
      <c r="AAT40" s="22"/>
      <c r="AAU40" s="22"/>
      <c r="AAV40" s="22"/>
      <c r="AAW40" s="22"/>
      <c r="AAX40" s="22"/>
      <c r="AAY40" s="22"/>
      <c r="AAZ40" s="22"/>
      <c r="ABA40" s="22"/>
      <c r="ABB40" s="22"/>
      <c r="ABC40" s="22"/>
      <c r="ABD40" s="22"/>
      <c r="ABE40" s="22"/>
      <c r="ABF40" s="22"/>
      <c r="ABG40" s="22"/>
      <c r="ABH40" s="22"/>
      <c r="ABI40" s="22"/>
      <c r="ABJ40" s="22"/>
      <c r="ABK40" s="22"/>
      <c r="ABL40" s="22"/>
      <c r="ABM40" s="22"/>
      <c r="ABN40" s="22"/>
      <c r="ABO40" s="22"/>
      <c r="ABP40" s="22"/>
      <c r="ABQ40" s="22"/>
      <c r="ABR40" s="22"/>
      <c r="ABS40" s="22"/>
      <c r="ABT40" s="22"/>
      <c r="ABU40" s="22"/>
      <c r="ABV40" s="22"/>
      <c r="ABW40" s="22"/>
      <c r="ABX40" s="22"/>
      <c r="ABY40" s="22"/>
      <c r="ABZ40" s="22"/>
      <c r="ACA40" s="22"/>
      <c r="ACB40" s="22"/>
      <c r="ACC40" s="22"/>
      <c r="ACD40" s="22"/>
      <c r="ACE40" s="22"/>
      <c r="ACF40" s="22"/>
      <c r="ACG40" s="22"/>
      <c r="ACH40" s="22"/>
      <c r="ACI40" s="22"/>
      <c r="ACJ40" s="22"/>
      <c r="ACK40" s="22"/>
      <c r="ACL40" s="22"/>
      <c r="ACM40" s="22"/>
      <c r="ACN40" s="22"/>
      <c r="ACO40" s="22"/>
      <c r="ACP40" s="22"/>
      <c r="ACQ40" s="22"/>
      <c r="ACR40" s="22"/>
      <c r="ACS40" s="22"/>
      <c r="ACT40" s="22"/>
      <c r="ACU40" s="22"/>
      <c r="ACV40" s="22"/>
      <c r="ACW40" s="22"/>
      <c r="ACX40" s="22"/>
      <c r="ACY40" s="22"/>
      <c r="ACZ40" s="22"/>
      <c r="ADA40" s="22"/>
      <c r="ADB40" s="22"/>
      <c r="ADC40" s="22"/>
      <c r="ADD40" s="22"/>
      <c r="ADE40" s="22"/>
      <c r="ADF40" s="22"/>
      <c r="ADG40" s="22"/>
      <c r="ADH40" s="22"/>
      <c r="ADI40" s="22"/>
      <c r="ADJ40" s="22"/>
      <c r="ADK40" s="22"/>
      <c r="ADL40" s="22"/>
      <c r="ADM40" s="22"/>
      <c r="ADN40" s="22"/>
      <c r="ADO40" s="22"/>
      <c r="ADP40" s="22"/>
      <c r="ADQ40" s="22"/>
      <c r="ADR40" s="22"/>
      <c r="ADS40" s="22"/>
      <c r="ADT40" s="22"/>
      <c r="ADU40" s="22"/>
      <c r="ADV40" s="22"/>
      <c r="ADW40" s="22"/>
      <c r="ADX40" s="22"/>
      <c r="ADY40" s="22"/>
      <c r="ADZ40" s="22"/>
      <c r="AEA40" s="22"/>
      <c r="AEB40" s="22"/>
      <c r="AEC40" s="22"/>
      <c r="AED40" s="22"/>
      <c r="AEE40" s="22"/>
      <c r="AEF40" s="22"/>
      <c r="AEG40" s="22"/>
      <c r="AEH40" s="22"/>
      <c r="AEI40" s="22"/>
      <c r="AEJ40" s="22"/>
      <c r="AEK40" s="22"/>
      <c r="AEL40" s="22"/>
      <c r="AEM40" s="22"/>
      <c r="AEN40" s="22"/>
      <c r="AEO40" s="22"/>
      <c r="AEP40" s="22"/>
      <c r="AEQ40" s="22"/>
      <c r="AER40" s="22"/>
      <c r="AES40" s="22"/>
      <c r="AET40" s="22"/>
      <c r="AEU40" s="22"/>
      <c r="AEV40" s="22"/>
      <c r="AEW40" s="22"/>
      <c r="AEX40" s="22"/>
      <c r="AEY40" s="22"/>
      <c r="AEZ40" s="22"/>
      <c r="AFA40" s="22"/>
      <c r="AFB40" s="22"/>
      <c r="AFC40" s="22"/>
      <c r="AFD40" s="22"/>
      <c r="AFE40" s="22"/>
      <c r="AFF40" s="22"/>
      <c r="AFG40" s="22"/>
      <c r="AFH40" s="22"/>
      <c r="AFI40" s="22"/>
      <c r="AFJ40" s="22"/>
      <c r="AFK40" s="22"/>
      <c r="AFL40" s="22"/>
      <c r="AFM40" s="22"/>
      <c r="AFN40" s="22"/>
      <c r="AFO40" s="22"/>
      <c r="AFP40" s="22"/>
      <c r="AFQ40" s="22"/>
      <c r="AFR40" s="22"/>
      <c r="AFS40" s="22"/>
      <c r="AFT40" s="22"/>
      <c r="AFU40" s="22"/>
      <c r="AFV40" s="22"/>
      <c r="AFW40" s="22"/>
      <c r="AFX40" s="22"/>
      <c r="AFY40" s="22"/>
      <c r="AFZ40" s="22"/>
      <c r="AGA40" s="22"/>
      <c r="AGB40" s="22"/>
      <c r="AGC40" s="22"/>
      <c r="AGD40" s="22"/>
      <c r="AGE40" s="22"/>
      <c r="AGF40" s="22"/>
      <c r="AGG40" s="22"/>
      <c r="AGH40" s="22"/>
      <c r="AGI40" s="22"/>
      <c r="AGJ40" s="22"/>
      <c r="AGK40" s="22"/>
      <c r="AGL40" s="22"/>
      <c r="AGM40" s="22"/>
      <c r="AGN40" s="22"/>
      <c r="AGO40" s="22"/>
      <c r="AGP40" s="22"/>
      <c r="AGQ40" s="22"/>
      <c r="AGR40" s="22"/>
      <c r="AGS40" s="22"/>
      <c r="AGT40" s="22"/>
      <c r="AGU40" s="22"/>
      <c r="AGV40" s="22"/>
      <c r="AGW40" s="22"/>
      <c r="AGX40" s="22"/>
      <c r="AGY40" s="22"/>
      <c r="AGZ40" s="22"/>
      <c r="AHA40" s="22"/>
      <c r="AHB40" s="22"/>
      <c r="AHC40" s="22"/>
      <c r="AHD40" s="22"/>
      <c r="AHE40" s="22"/>
      <c r="AHF40" s="22"/>
      <c r="AHG40" s="22"/>
      <c r="AHH40" s="22"/>
      <c r="AHI40" s="22"/>
      <c r="AHJ40" s="22"/>
      <c r="AHK40" s="22"/>
      <c r="AHL40" s="22"/>
      <c r="AHM40" s="22"/>
      <c r="AHN40" s="22"/>
      <c r="AHO40" s="22"/>
      <c r="AHP40" s="22"/>
      <c r="AHQ40" s="22"/>
      <c r="AHR40" s="22"/>
      <c r="AHS40" s="22"/>
      <c r="AHT40" s="22"/>
      <c r="AHU40" s="22"/>
      <c r="AHV40" s="22"/>
      <c r="AHW40" s="22"/>
      <c r="AHX40" s="22"/>
      <c r="AHY40" s="22"/>
      <c r="AHZ40" s="22"/>
      <c r="AIA40" s="22"/>
      <c r="AIB40" s="22"/>
      <c r="AIC40" s="22"/>
      <c r="AID40" s="22"/>
      <c r="AIE40" s="22"/>
      <c r="AIF40" s="22"/>
      <c r="AIG40" s="22"/>
      <c r="AIH40" s="22"/>
      <c r="AII40" s="22"/>
      <c r="AIJ40" s="22"/>
      <c r="AIK40" s="22"/>
      <c r="AIL40" s="22"/>
      <c r="AIM40" s="22"/>
      <c r="AIN40" s="22"/>
      <c r="AIO40" s="22"/>
      <c r="AIP40" s="22"/>
      <c r="AIQ40" s="22"/>
      <c r="AIR40" s="22"/>
      <c r="AIS40" s="22"/>
      <c r="AIT40" s="22"/>
      <c r="AIU40" s="22"/>
      <c r="AIV40" s="22"/>
      <c r="AIW40" s="22"/>
      <c r="AIX40" s="22"/>
      <c r="AIY40" s="22"/>
      <c r="AIZ40" s="22"/>
      <c r="AJA40" s="22"/>
      <c r="AJB40" s="22"/>
      <c r="AJC40" s="22"/>
      <c r="AJD40" s="22"/>
      <c r="AJE40" s="22"/>
      <c r="AJF40" s="22"/>
      <c r="AJG40" s="22"/>
      <c r="AJH40" s="22"/>
      <c r="AJI40" s="22"/>
      <c r="AJJ40" s="22"/>
      <c r="AJK40" s="22"/>
      <c r="AJL40" s="22"/>
      <c r="AJM40" s="22"/>
      <c r="AJN40" s="22"/>
      <c r="AJO40" s="22"/>
      <c r="AJP40" s="22"/>
      <c r="AJQ40" s="22"/>
      <c r="AJR40" s="22"/>
      <c r="AJS40" s="22"/>
      <c r="AJT40" s="22"/>
      <c r="AJU40" s="22"/>
      <c r="AJV40" s="22"/>
      <c r="AJW40" s="22"/>
      <c r="AJX40" s="22"/>
      <c r="AJY40" s="22"/>
      <c r="AJZ40" s="22"/>
      <c r="AKA40" s="22"/>
      <c r="AKB40" s="22"/>
      <c r="AKC40" s="22"/>
      <c r="AKD40" s="22"/>
      <c r="AKE40" s="22"/>
      <c r="AKF40" s="22"/>
      <c r="AKG40" s="22"/>
      <c r="AKH40" s="22"/>
      <c r="AKI40" s="22"/>
      <c r="AKJ40" s="22"/>
      <c r="AKK40" s="22"/>
      <c r="AKL40" s="22"/>
      <c r="AKM40" s="22"/>
      <c r="AKN40" s="22"/>
      <c r="AKO40" s="22"/>
      <c r="AKP40" s="22"/>
      <c r="AKQ40" s="22"/>
      <c r="AKR40" s="22"/>
      <c r="AKS40" s="22"/>
      <c r="AKT40" s="22"/>
      <c r="AKU40" s="22"/>
      <c r="AKV40" s="22"/>
      <c r="AKW40" s="22"/>
      <c r="AKX40" s="22"/>
      <c r="AKY40" s="22"/>
      <c r="AKZ40" s="22"/>
      <c r="ALA40" s="22"/>
      <c r="ALB40" s="22"/>
      <c r="ALC40" s="22"/>
      <c r="ALD40" s="22"/>
      <c r="ALE40" s="22"/>
      <c r="ALF40" s="22"/>
      <c r="ALG40" s="22"/>
      <c r="ALH40" s="22"/>
      <c r="ALI40" s="22"/>
      <c r="ALJ40" s="22"/>
      <c r="ALK40" s="22"/>
      <c r="ALL40" s="22"/>
      <c r="ALM40" s="22"/>
      <c r="ALN40" s="22"/>
      <c r="ALO40" s="22"/>
      <c r="ALP40" s="22"/>
      <c r="ALQ40" s="22"/>
      <c r="ALR40" s="22"/>
      <c r="ALS40" s="22"/>
      <c r="ALT40" s="22"/>
      <c r="ALU40" s="22"/>
      <c r="ALV40" s="22"/>
      <c r="ALW40" s="22"/>
      <c r="ALX40" s="22"/>
      <c r="ALY40" s="22"/>
      <c r="ALZ40" s="22"/>
      <c r="AMA40" s="22"/>
      <c r="AMB40" s="22"/>
      <c r="AMC40" s="22"/>
      <c r="AMD40" s="22"/>
      <c r="AME40" s="22"/>
      <c r="AMF40" s="22"/>
      <c r="AMG40" s="22"/>
      <c r="AMH40" s="22"/>
      <c r="AMI40" s="22"/>
      <c r="AMJ40" s="22"/>
      <c r="AMK40" s="22"/>
      <c r="AML40" s="22"/>
      <c r="AMM40" s="22"/>
      <c r="AMN40" s="22"/>
      <c r="AMO40" s="22"/>
      <c r="AMP40" s="22"/>
      <c r="AMQ40" s="22"/>
      <c r="AMR40" s="22"/>
      <c r="AMS40" s="22"/>
      <c r="AMT40" s="22"/>
      <c r="AMU40" s="22"/>
      <c r="AMV40" s="22"/>
      <c r="AMW40" s="22"/>
      <c r="AMX40" s="22"/>
      <c r="AMY40" s="22"/>
      <c r="AMZ40" s="22"/>
      <c r="ANA40" s="22"/>
      <c r="ANB40" s="22"/>
      <c r="ANC40" s="22"/>
      <c r="AND40" s="22"/>
      <c r="ANE40" s="22"/>
      <c r="ANF40" s="22"/>
      <c r="ANG40" s="22"/>
      <c r="ANH40" s="22"/>
      <c r="ANI40" s="22"/>
      <c r="ANJ40" s="22"/>
      <c r="ANK40" s="22"/>
      <c r="ANL40" s="22"/>
      <c r="ANM40" s="22"/>
      <c r="ANN40" s="22"/>
      <c r="ANO40" s="22"/>
      <c r="ANP40" s="22"/>
      <c r="ANQ40" s="22"/>
      <c r="ANR40" s="22"/>
      <c r="ANS40" s="22"/>
      <c r="ANT40" s="22"/>
      <c r="ANU40" s="22"/>
      <c r="ANV40" s="22"/>
      <c r="ANW40" s="22"/>
      <c r="ANX40" s="20"/>
    </row>
    <row r="41" spans="2:1066">
      <c r="B41" s="20">
        <f t="shared" si="2"/>
        <v>29</v>
      </c>
      <c r="D41" s="20"/>
      <c r="E41" s="42" t="str">
        <f t="shared" si="0"/>
        <v/>
      </c>
      <c r="F41" s="42" t="str">
        <f>IF(C41="", "", IF(AND(C41&lt;&gt;"", D41&lt;&gt;""), Cover!$C$12, ""))</f>
        <v/>
      </c>
      <c r="J41" s="42"/>
      <c r="K41" s="42"/>
      <c r="L41" s="42" t="str">
        <f t="shared" si="1"/>
        <v/>
      </c>
      <c r="AA41" s="24"/>
      <c r="AB41" s="24"/>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0"/>
    </row>
    <row r="42" spans="2:1066">
      <c r="B42" s="20">
        <f t="shared" si="2"/>
        <v>30</v>
      </c>
      <c r="D42" s="20"/>
      <c r="E42" s="42" t="str">
        <f t="shared" si="0"/>
        <v/>
      </c>
      <c r="F42" s="42" t="str">
        <f>IF(C42="", "", IF(AND(C42&lt;&gt;"", D42&lt;&gt;""), Cover!$C$12, ""))</f>
        <v/>
      </c>
      <c r="J42" s="42"/>
      <c r="K42" s="42"/>
      <c r="L42" s="42" t="str">
        <f t="shared" si="1"/>
        <v/>
      </c>
      <c r="AA42" s="24"/>
      <c r="AB42" s="24"/>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0"/>
    </row>
    <row r="43" spans="2:1066">
      <c r="B43" s="20">
        <f t="shared" si="2"/>
        <v>31</v>
      </c>
      <c r="D43" s="20"/>
      <c r="E43" s="42" t="str">
        <f t="shared" si="0"/>
        <v/>
      </c>
      <c r="F43" s="42" t="str">
        <f>IF(C43="", "", IF(AND(C43&lt;&gt;"", D43&lt;&gt;""), Cover!$C$12, ""))</f>
        <v/>
      </c>
      <c r="J43" s="42"/>
      <c r="K43" s="42"/>
      <c r="L43" s="42" t="str">
        <f t="shared" si="1"/>
        <v/>
      </c>
      <c r="AA43" s="24"/>
      <c r="AB43" s="24"/>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c r="TX43" s="22"/>
      <c r="TY43" s="22"/>
      <c r="TZ43" s="22"/>
      <c r="UA43" s="22"/>
      <c r="UB43" s="22"/>
      <c r="UC43" s="22"/>
      <c r="UD43" s="22"/>
      <c r="UE43" s="22"/>
      <c r="UF43" s="22"/>
      <c r="UG43" s="22"/>
      <c r="UH43" s="22"/>
      <c r="UI43" s="22"/>
      <c r="UJ43" s="22"/>
      <c r="UK43" s="22"/>
      <c r="UL43" s="22"/>
      <c r="UM43" s="22"/>
      <c r="UN43" s="22"/>
      <c r="UO43" s="22"/>
      <c r="UP43" s="22"/>
      <c r="UQ43" s="22"/>
      <c r="UR43" s="22"/>
      <c r="US43" s="22"/>
      <c r="UT43" s="22"/>
      <c r="UU43" s="22"/>
      <c r="UV43" s="22"/>
      <c r="UW43" s="22"/>
      <c r="UX43" s="22"/>
      <c r="UY43" s="22"/>
      <c r="UZ43" s="22"/>
      <c r="VA43" s="22"/>
      <c r="VB43" s="22"/>
      <c r="VC43" s="22"/>
      <c r="VD43" s="22"/>
      <c r="VE43" s="22"/>
      <c r="VF43" s="22"/>
      <c r="VG43" s="22"/>
      <c r="VH43" s="22"/>
      <c r="VI43" s="22"/>
      <c r="VJ43" s="22"/>
      <c r="VK43" s="22"/>
      <c r="VL43" s="22"/>
      <c r="VM43" s="22"/>
      <c r="VN43" s="22"/>
      <c r="VO43" s="22"/>
      <c r="VP43" s="22"/>
      <c r="VQ43" s="22"/>
      <c r="VR43" s="22"/>
      <c r="VS43" s="22"/>
      <c r="VT43" s="22"/>
      <c r="VU43" s="22"/>
      <c r="VV43" s="22"/>
      <c r="VW43" s="22"/>
      <c r="VX43" s="22"/>
      <c r="VY43" s="22"/>
      <c r="VZ43" s="22"/>
      <c r="WA43" s="22"/>
      <c r="WB43" s="22"/>
      <c r="WC43" s="22"/>
      <c r="WD43" s="22"/>
      <c r="WE43" s="22"/>
      <c r="WF43" s="22"/>
      <c r="WG43" s="22"/>
      <c r="WH43" s="22"/>
      <c r="WI43" s="22"/>
      <c r="WJ43" s="22"/>
      <c r="WK43" s="22"/>
      <c r="WL43" s="22"/>
      <c r="WM43" s="22"/>
      <c r="WN43" s="22"/>
      <c r="WO43" s="22"/>
      <c r="WP43" s="22"/>
      <c r="WQ43" s="22"/>
      <c r="WR43" s="22"/>
      <c r="WS43" s="22"/>
      <c r="WT43" s="22"/>
      <c r="WU43" s="22"/>
      <c r="WV43" s="22"/>
      <c r="WW43" s="22"/>
      <c r="WX43" s="22"/>
      <c r="WY43" s="22"/>
      <c r="WZ43" s="22"/>
      <c r="XA43" s="22"/>
      <c r="XB43" s="22"/>
      <c r="XC43" s="22"/>
      <c r="XD43" s="22"/>
      <c r="XE43" s="22"/>
      <c r="XF43" s="22"/>
      <c r="XG43" s="22"/>
      <c r="XH43" s="22"/>
      <c r="XI43" s="22"/>
      <c r="XJ43" s="22"/>
      <c r="XK43" s="22"/>
      <c r="XL43" s="22"/>
      <c r="XM43" s="22"/>
      <c r="XN43" s="22"/>
      <c r="XO43" s="22"/>
      <c r="XP43" s="22"/>
      <c r="XQ43" s="22"/>
      <c r="XR43" s="22"/>
      <c r="XS43" s="22"/>
      <c r="XT43" s="22"/>
      <c r="XU43" s="22"/>
      <c r="XV43" s="22"/>
      <c r="XW43" s="22"/>
      <c r="XX43" s="22"/>
      <c r="XY43" s="22"/>
      <c r="XZ43" s="22"/>
      <c r="YA43" s="22"/>
      <c r="YB43" s="22"/>
      <c r="YC43" s="22"/>
      <c r="YD43" s="22"/>
      <c r="YE43" s="22"/>
      <c r="YF43" s="22"/>
      <c r="YG43" s="22"/>
      <c r="YH43" s="22"/>
      <c r="YI43" s="22"/>
      <c r="YJ43" s="22"/>
      <c r="YK43" s="22"/>
      <c r="YL43" s="22"/>
      <c r="YM43" s="22"/>
      <c r="YN43" s="22"/>
      <c r="YO43" s="22"/>
      <c r="YP43" s="22"/>
      <c r="YQ43" s="22"/>
      <c r="YR43" s="22"/>
      <c r="YS43" s="22"/>
      <c r="YT43" s="22"/>
      <c r="YU43" s="22"/>
      <c r="YV43" s="22"/>
      <c r="YW43" s="22"/>
      <c r="YX43" s="22"/>
      <c r="YY43" s="22"/>
      <c r="YZ43" s="22"/>
      <c r="ZA43" s="22"/>
      <c r="ZB43" s="22"/>
      <c r="ZC43" s="22"/>
      <c r="ZD43" s="22"/>
      <c r="ZE43" s="22"/>
      <c r="ZF43" s="22"/>
      <c r="ZG43" s="22"/>
      <c r="ZH43" s="22"/>
      <c r="ZI43" s="22"/>
      <c r="ZJ43" s="22"/>
      <c r="ZK43" s="22"/>
      <c r="ZL43" s="22"/>
      <c r="ZM43" s="22"/>
      <c r="ZN43" s="22"/>
      <c r="ZO43" s="22"/>
      <c r="ZP43" s="22"/>
      <c r="ZQ43" s="22"/>
      <c r="ZR43" s="22"/>
      <c r="ZS43" s="22"/>
      <c r="ZT43" s="22"/>
      <c r="ZU43" s="22"/>
      <c r="ZV43" s="22"/>
      <c r="ZW43" s="22"/>
      <c r="ZX43" s="22"/>
      <c r="ZY43" s="22"/>
      <c r="ZZ43" s="22"/>
      <c r="AAA43" s="22"/>
      <c r="AAB43" s="22"/>
      <c r="AAC43" s="22"/>
      <c r="AAD43" s="22"/>
      <c r="AAE43" s="22"/>
      <c r="AAF43" s="22"/>
      <c r="AAG43" s="22"/>
      <c r="AAH43" s="22"/>
      <c r="AAI43" s="22"/>
      <c r="AAJ43" s="22"/>
      <c r="AAK43" s="22"/>
      <c r="AAL43" s="22"/>
      <c r="AAM43" s="22"/>
      <c r="AAN43" s="22"/>
      <c r="AAO43" s="22"/>
      <c r="AAP43" s="22"/>
      <c r="AAQ43" s="22"/>
      <c r="AAR43" s="22"/>
      <c r="AAS43" s="22"/>
      <c r="AAT43" s="22"/>
      <c r="AAU43" s="22"/>
      <c r="AAV43" s="22"/>
      <c r="AAW43" s="22"/>
      <c r="AAX43" s="22"/>
      <c r="AAY43" s="22"/>
      <c r="AAZ43" s="22"/>
      <c r="ABA43" s="22"/>
      <c r="ABB43" s="22"/>
      <c r="ABC43" s="22"/>
      <c r="ABD43" s="22"/>
      <c r="ABE43" s="22"/>
      <c r="ABF43" s="22"/>
      <c r="ABG43" s="22"/>
      <c r="ABH43" s="22"/>
      <c r="ABI43" s="22"/>
      <c r="ABJ43" s="22"/>
      <c r="ABK43" s="22"/>
      <c r="ABL43" s="22"/>
      <c r="ABM43" s="22"/>
      <c r="ABN43" s="22"/>
      <c r="ABO43" s="22"/>
      <c r="ABP43" s="22"/>
      <c r="ABQ43" s="22"/>
      <c r="ABR43" s="22"/>
      <c r="ABS43" s="22"/>
      <c r="ABT43" s="22"/>
      <c r="ABU43" s="22"/>
      <c r="ABV43" s="22"/>
      <c r="ABW43" s="22"/>
      <c r="ABX43" s="22"/>
      <c r="ABY43" s="22"/>
      <c r="ABZ43" s="22"/>
      <c r="ACA43" s="22"/>
      <c r="ACB43" s="22"/>
      <c r="ACC43" s="22"/>
      <c r="ACD43" s="22"/>
      <c r="ACE43" s="22"/>
      <c r="ACF43" s="22"/>
      <c r="ACG43" s="22"/>
      <c r="ACH43" s="22"/>
      <c r="ACI43" s="22"/>
      <c r="ACJ43" s="22"/>
      <c r="ACK43" s="22"/>
      <c r="ACL43" s="22"/>
      <c r="ACM43" s="22"/>
      <c r="ACN43" s="22"/>
      <c r="ACO43" s="22"/>
      <c r="ACP43" s="22"/>
      <c r="ACQ43" s="22"/>
      <c r="ACR43" s="22"/>
      <c r="ACS43" s="22"/>
      <c r="ACT43" s="22"/>
      <c r="ACU43" s="22"/>
      <c r="ACV43" s="22"/>
      <c r="ACW43" s="22"/>
      <c r="ACX43" s="22"/>
      <c r="ACY43" s="22"/>
      <c r="ACZ43" s="22"/>
      <c r="ADA43" s="22"/>
      <c r="ADB43" s="22"/>
      <c r="ADC43" s="22"/>
      <c r="ADD43" s="22"/>
      <c r="ADE43" s="22"/>
      <c r="ADF43" s="22"/>
      <c r="ADG43" s="22"/>
      <c r="ADH43" s="22"/>
      <c r="ADI43" s="22"/>
      <c r="ADJ43" s="22"/>
      <c r="ADK43" s="22"/>
      <c r="ADL43" s="22"/>
      <c r="ADM43" s="22"/>
      <c r="ADN43" s="22"/>
      <c r="ADO43" s="22"/>
      <c r="ADP43" s="22"/>
      <c r="ADQ43" s="22"/>
      <c r="ADR43" s="22"/>
      <c r="ADS43" s="22"/>
      <c r="ADT43" s="22"/>
      <c r="ADU43" s="22"/>
      <c r="ADV43" s="22"/>
      <c r="ADW43" s="22"/>
      <c r="ADX43" s="22"/>
      <c r="ADY43" s="22"/>
      <c r="ADZ43" s="22"/>
      <c r="AEA43" s="22"/>
      <c r="AEB43" s="22"/>
      <c r="AEC43" s="22"/>
      <c r="AED43" s="22"/>
      <c r="AEE43" s="22"/>
      <c r="AEF43" s="22"/>
      <c r="AEG43" s="22"/>
      <c r="AEH43" s="22"/>
      <c r="AEI43" s="22"/>
      <c r="AEJ43" s="22"/>
      <c r="AEK43" s="22"/>
      <c r="AEL43" s="22"/>
      <c r="AEM43" s="22"/>
      <c r="AEN43" s="22"/>
      <c r="AEO43" s="22"/>
      <c r="AEP43" s="22"/>
      <c r="AEQ43" s="22"/>
      <c r="AER43" s="22"/>
      <c r="AES43" s="22"/>
      <c r="AET43" s="22"/>
      <c r="AEU43" s="22"/>
      <c r="AEV43" s="22"/>
      <c r="AEW43" s="22"/>
      <c r="AEX43" s="22"/>
      <c r="AEY43" s="22"/>
      <c r="AEZ43" s="22"/>
      <c r="AFA43" s="22"/>
      <c r="AFB43" s="22"/>
      <c r="AFC43" s="22"/>
      <c r="AFD43" s="22"/>
      <c r="AFE43" s="22"/>
      <c r="AFF43" s="22"/>
      <c r="AFG43" s="22"/>
      <c r="AFH43" s="22"/>
      <c r="AFI43" s="22"/>
      <c r="AFJ43" s="22"/>
      <c r="AFK43" s="22"/>
      <c r="AFL43" s="22"/>
      <c r="AFM43" s="22"/>
      <c r="AFN43" s="22"/>
      <c r="AFO43" s="22"/>
      <c r="AFP43" s="22"/>
      <c r="AFQ43" s="22"/>
      <c r="AFR43" s="22"/>
      <c r="AFS43" s="22"/>
      <c r="AFT43" s="22"/>
      <c r="AFU43" s="22"/>
      <c r="AFV43" s="22"/>
      <c r="AFW43" s="22"/>
      <c r="AFX43" s="22"/>
      <c r="AFY43" s="22"/>
      <c r="AFZ43" s="22"/>
      <c r="AGA43" s="22"/>
      <c r="AGB43" s="22"/>
      <c r="AGC43" s="22"/>
      <c r="AGD43" s="22"/>
      <c r="AGE43" s="22"/>
      <c r="AGF43" s="22"/>
      <c r="AGG43" s="22"/>
      <c r="AGH43" s="22"/>
      <c r="AGI43" s="22"/>
      <c r="AGJ43" s="22"/>
      <c r="AGK43" s="22"/>
      <c r="AGL43" s="22"/>
      <c r="AGM43" s="22"/>
      <c r="AGN43" s="22"/>
      <c r="AGO43" s="22"/>
      <c r="AGP43" s="22"/>
      <c r="AGQ43" s="22"/>
      <c r="AGR43" s="22"/>
      <c r="AGS43" s="22"/>
      <c r="AGT43" s="22"/>
      <c r="AGU43" s="22"/>
      <c r="AGV43" s="22"/>
      <c r="AGW43" s="22"/>
      <c r="AGX43" s="22"/>
      <c r="AGY43" s="22"/>
      <c r="AGZ43" s="22"/>
      <c r="AHA43" s="22"/>
      <c r="AHB43" s="22"/>
      <c r="AHC43" s="22"/>
      <c r="AHD43" s="22"/>
      <c r="AHE43" s="22"/>
      <c r="AHF43" s="22"/>
      <c r="AHG43" s="22"/>
      <c r="AHH43" s="22"/>
      <c r="AHI43" s="22"/>
      <c r="AHJ43" s="22"/>
      <c r="AHK43" s="22"/>
      <c r="AHL43" s="22"/>
      <c r="AHM43" s="22"/>
      <c r="AHN43" s="22"/>
      <c r="AHO43" s="22"/>
      <c r="AHP43" s="22"/>
      <c r="AHQ43" s="22"/>
      <c r="AHR43" s="22"/>
      <c r="AHS43" s="22"/>
      <c r="AHT43" s="22"/>
      <c r="AHU43" s="22"/>
      <c r="AHV43" s="22"/>
      <c r="AHW43" s="22"/>
      <c r="AHX43" s="22"/>
      <c r="AHY43" s="22"/>
      <c r="AHZ43" s="22"/>
      <c r="AIA43" s="22"/>
      <c r="AIB43" s="22"/>
      <c r="AIC43" s="22"/>
      <c r="AID43" s="22"/>
      <c r="AIE43" s="22"/>
      <c r="AIF43" s="22"/>
      <c r="AIG43" s="22"/>
      <c r="AIH43" s="22"/>
      <c r="AII43" s="22"/>
      <c r="AIJ43" s="22"/>
      <c r="AIK43" s="22"/>
      <c r="AIL43" s="22"/>
      <c r="AIM43" s="22"/>
      <c r="AIN43" s="22"/>
      <c r="AIO43" s="22"/>
      <c r="AIP43" s="22"/>
      <c r="AIQ43" s="22"/>
      <c r="AIR43" s="22"/>
      <c r="AIS43" s="22"/>
      <c r="AIT43" s="22"/>
      <c r="AIU43" s="22"/>
      <c r="AIV43" s="22"/>
      <c r="AIW43" s="22"/>
      <c r="AIX43" s="22"/>
      <c r="AIY43" s="22"/>
      <c r="AIZ43" s="22"/>
      <c r="AJA43" s="22"/>
      <c r="AJB43" s="22"/>
      <c r="AJC43" s="22"/>
      <c r="AJD43" s="22"/>
      <c r="AJE43" s="22"/>
      <c r="AJF43" s="22"/>
      <c r="AJG43" s="22"/>
      <c r="AJH43" s="22"/>
      <c r="AJI43" s="22"/>
      <c r="AJJ43" s="22"/>
      <c r="AJK43" s="22"/>
      <c r="AJL43" s="22"/>
      <c r="AJM43" s="22"/>
      <c r="AJN43" s="22"/>
      <c r="AJO43" s="22"/>
      <c r="AJP43" s="22"/>
      <c r="AJQ43" s="22"/>
      <c r="AJR43" s="22"/>
      <c r="AJS43" s="22"/>
      <c r="AJT43" s="22"/>
      <c r="AJU43" s="22"/>
      <c r="AJV43" s="22"/>
      <c r="AJW43" s="22"/>
      <c r="AJX43" s="22"/>
      <c r="AJY43" s="22"/>
      <c r="AJZ43" s="22"/>
      <c r="AKA43" s="22"/>
      <c r="AKB43" s="22"/>
      <c r="AKC43" s="22"/>
      <c r="AKD43" s="22"/>
      <c r="AKE43" s="22"/>
      <c r="AKF43" s="22"/>
      <c r="AKG43" s="22"/>
      <c r="AKH43" s="22"/>
      <c r="AKI43" s="22"/>
      <c r="AKJ43" s="22"/>
      <c r="AKK43" s="22"/>
      <c r="AKL43" s="22"/>
      <c r="AKM43" s="22"/>
      <c r="AKN43" s="22"/>
      <c r="AKO43" s="22"/>
      <c r="AKP43" s="22"/>
      <c r="AKQ43" s="22"/>
      <c r="AKR43" s="22"/>
      <c r="AKS43" s="22"/>
      <c r="AKT43" s="22"/>
      <c r="AKU43" s="22"/>
      <c r="AKV43" s="22"/>
      <c r="AKW43" s="22"/>
      <c r="AKX43" s="22"/>
      <c r="AKY43" s="22"/>
      <c r="AKZ43" s="22"/>
      <c r="ALA43" s="22"/>
      <c r="ALB43" s="22"/>
      <c r="ALC43" s="22"/>
      <c r="ALD43" s="22"/>
      <c r="ALE43" s="22"/>
      <c r="ALF43" s="22"/>
      <c r="ALG43" s="22"/>
      <c r="ALH43" s="22"/>
      <c r="ALI43" s="22"/>
      <c r="ALJ43" s="22"/>
      <c r="ALK43" s="22"/>
      <c r="ALL43" s="22"/>
      <c r="ALM43" s="22"/>
      <c r="ALN43" s="22"/>
      <c r="ALO43" s="22"/>
      <c r="ALP43" s="22"/>
      <c r="ALQ43" s="22"/>
      <c r="ALR43" s="22"/>
      <c r="ALS43" s="22"/>
      <c r="ALT43" s="22"/>
      <c r="ALU43" s="22"/>
      <c r="ALV43" s="22"/>
      <c r="ALW43" s="22"/>
      <c r="ALX43" s="22"/>
      <c r="ALY43" s="22"/>
      <c r="ALZ43" s="22"/>
      <c r="AMA43" s="22"/>
      <c r="AMB43" s="22"/>
      <c r="AMC43" s="22"/>
      <c r="AMD43" s="22"/>
      <c r="AME43" s="22"/>
      <c r="AMF43" s="22"/>
      <c r="AMG43" s="22"/>
      <c r="AMH43" s="22"/>
      <c r="AMI43" s="22"/>
      <c r="AMJ43" s="22"/>
      <c r="AMK43" s="22"/>
      <c r="AML43" s="22"/>
      <c r="AMM43" s="22"/>
      <c r="AMN43" s="22"/>
      <c r="AMO43" s="22"/>
      <c r="AMP43" s="22"/>
      <c r="AMQ43" s="22"/>
      <c r="AMR43" s="22"/>
      <c r="AMS43" s="22"/>
      <c r="AMT43" s="22"/>
      <c r="AMU43" s="22"/>
      <c r="AMV43" s="22"/>
      <c r="AMW43" s="22"/>
      <c r="AMX43" s="22"/>
      <c r="AMY43" s="22"/>
      <c r="AMZ43" s="22"/>
      <c r="ANA43" s="22"/>
      <c r="ANB43" s="22"/>
      <c r="ANC43" s="22"/>
      <c r="AND43" s="22"/>
      <c r="ANE43" s="22"/>
      <c r="ANF43" s="22"/>
      <c r="ANG43" s="22"/>
      <c r="ANH43" s="22"/>
      <c r="ANI43" s="22"/>
      <c r="ANJ43" s="22"/>
      <c r="ANK43" s="22"/>
      <c r="ANL43" s="22"/>
      <c r="ANM43" s="22"/>
      <c r="ANN43" s="22"/>
      <c r="ANO43" s="22"/>
      <c r="ANP43" s="22"/>
      <c r="ANQ43" s="22"/>
      <c r="ANR43" s="22"/>
      <c r="ANS43" s="22"/>
      <c r="ANT43" s="22"/>
      <c r="ANU43" s="22"/>
      <c r="ANV43" s="22"/>
      <c r="ANW43" s="22"/>
      <c r="ANX43" s="20"/>
    </row>
    <row r="44" spans="2:1066">
      <c r="B44" s="20">
        <f t="shared" si="2"/>
        <v>32</v>
      </c>
      <c r="D44" s="20"/>
      <c r="E44" s="42" t="str">
        <f t="shared" si="0"/>
        <v/>
      </c>
      <c r="F44" s="42" t="str">
        <f>IF(C44="", "", IF(AND(C44&lt;&gt;"", D44&lt;&gt;""), Cover!$C$12, ""))</f>
        <v/>
      </c>
      <c r="J44" s="42"/>
      <c r="K44" s="42"/>
      <c r="L44" s="42" t="str">
        <f t="shared" si="1"/>
        <v/>
      </c>
      <c r="AA44" s="24"/>
      <c r="AB44" s="24"/>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0"/>
    </row>
    <row r="45" spans="2:1066">
      <c r="B45" s="20">
        <f t="shared" si="2"/>
        <v>33</v>
      </c>
      <c r="D45" s="20"/>
      <c r="E45" s="42" t="str">
        <f t="shared" si="0"/>
        <v/>
      </c>
      <c r="F45" s="42" t="str">
        <f>IF(C45="", "", IF(AND(C45&lt;&gt;"", D45&lt;&gt;""), Cover!$C$12, ""))</f>
        <v/>
      </c>
      <c r="J45" s="42"/>
      <c r="K45" s="42"/>
      <c r="L45" s="42" t="str">
        <f t="shared" si="1"/>
        <v/>
      </c>
      <c r="AA45" s="24"/>
      <c r="AB45" s="24"/>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c r="TX45" s="22"/>
      <c r="TY45" s="22"/>
      <c r="TZ45" s="22"/>
      <c r="UA45" s="22"/>
      <c r="UB45" s="22"/>
      <c r="UC45" s="22"/>
      <c r="UD45" s="22"/>
      <c r="UE45" s="22"/>
      <c r="UF45" s="22"/>
      <c r="UG45" s="22"/>
      <c r="UH45" s="22"/>
      <c r="UI45" s="22"/>
      <c r="UJ45" s="22"/>
      <c r="UK45" s="22"/>
      <c r="UL45" s="22"/>
      <c r="UM45" s="22"/>
      <c r="UN45" s="22"/>
      <c r="UO45" s="22"/>
      <c r="UP45" s="22"/>
      <c r="UQ45" s="22"/>
      <c r="UR45" s="22"/>
      <c r="US45" s="22"/>
      <c r="UT45" s="22"/>
      <c r="UU45" s="22"/>
      <c r="UV45" s="22"/>
      <c r="UW45" s="22"/>
      <c r="UX45" s="22"/>
      <c r="UY45" s="22"/>
      <c r="UZ45" s="22"/>
      <c r="VA45" s="22"/>
      <c r="VB45" s="22"/>
      <c r="VC45" s="22"/>
      <c r="VD45" s="22"/>
      <c r="VE45" s="22"/>
      <c r="VF45" s="22"/>
      <c r="VG45" s="22"/>
      <c r="VH45" s="22"/>
      <c r="VI45" s="22"/>
      <c r="VJ45" s="22"/>
      <c r="VK45" s="22"/>
      <c r="VL45" s="22"/>
      <c r="VM45" s="22"/>
      <c r="VN45" s="22"/>
      <c r="VO45" s="22"/>
      <c r="VP45" s="22"/>
      <c r="VQ45" s="22"/>
      <c r="VR45" s="22"/>
      <c r="VS45" s="22"/>
      <c r="VT45" s="22"/>
      <c r="VU45" s="22"/>
      <c r="VV45" s="22"/>
      <c r="VW45" s="22"/>
      <c r="VX45" s="22"/>
      <c r="VY45" s="22"/>
      <c r="VZ45" s="22"/>
      <c r="WA45" s="22"/>
      <c r="WB45" s="22"/>
      <c r="WC45" s="22"/>
      <c r="WD45" s="22"/>
      <c r="WE45" s="22"/>
      <c r="WF45" s="22"/>
      <c r="WG45" s="22"/>
      <c r="WH45" s="22"/>
      <c r="WI45" s="22"/>
      <c r="WJ45" s="22"/>
      <c r="WK45" s="22"/>
      <c r="WL45" s="22"/>
      <c r="WM45" s="22"/>
      <c r="WN45" s="22"/>
      <c r="WO45" s="22"/>
      <c r="WP45" s="22"/>
      <c r="WQ45" s="22"/>
      <c r="WR45" s="22"/>
      <c r="WS45" s="22"/>
      <c r="WT45" s="22"/>
      <c r="WU45" s="22"/>
      <c r="WV45" s="22"/>
      <c r="WW45" s="22"/>
      <c r="WX45" s="22"/>
      <c r="WY45" s="22"/>
      <c r="WZ45" s="22"/>
      <c r="XA45" s="22"/>
      <c r="XB45" s="22"/>
      <c r="XC45" s="22"/>
      <c r="XD45" s="22"/>
      <c r="XE45" s="22"/>
      <c r="XF45" s="22"/>
      <c r="XG45" s="22"/>
      <c r="XH45" s="22"/>
      <c r="XI45" s="22"/>
      <c r="XJ45" s="22"/>
      <c r="XK45" s="22"/>
      <c r="XL45" s="22"/>
      <c r="XM45" s="22"/>
      <c r="XN45" s="22"/>
      <c r="XO45" s="22"/>
      <c r="XP45" s="22"/>
      <c r="XQ45" s="22"/>
      <c r="XR45" s="22"/>
      <c r="XS45" s="22"/>
      <c r="XT45" s="22"/>
      <c r="XU45" s="22"/>
      <c r="XV45" s="22"/>
      <c r="XW45" s="22"/>
      <c r="XX45" s="22"/>
      <c r="XY45" s="22"/>
      <c r="XZ45" s="22"/>
      <c r="YA45" s="22"/>
      <c r="YB45" s="22"/>
      <c r="YC45" s="22"/>
      <c r="YD45" s="22"/>
      <c r="YE45" s="22"/>
      <c r="YF45" s="22"/>
      <c r="YG45" s="22"/>
      <c r="YH45" s="22"/>
      <c r="YI45" s="22"/>
      <c r="YJ45" s="22"/>
      <c r="YK45" s="22"/>
      <c r="YL45" s="22"/>
      <c r="YM45" s="22"/>
      <c r="YN45" s="22"/>
      <c r="YO45" s="22"/>
      <c r="YP45" s="22"/>
      <c r="YQ45" s="22"/>
      <c r="YR45" s="22"/>
      <c r="YS45" s="22"/>
      <c r="YT45" s="22"/>
      <c r="YU45" s="22"/>
      <c r="YV45" s="22"/>
      <c r="YW45" s="22"/>
      <c r="YX45" s="22"/>
      <c r="YY45" s="22"/>
      <c r="YZ45" s="22"/>
      <c r="ZA45" s="22"/>
      <c r="ZB45" s="22"/>
      <c r="ZC45" s="22"/>
      <c r="ZD45" s="22"/>
      <c r="ZE45" s="22"/>
      <c r="ZF45" s="22"/>
      <c r="ZG45" s="22"/>
      <c r="ZH45" s="22"/>
      <c r="ZI45" s="22"/>
      <c r="ZJ45" s="22"/>
      <c r="ZK45" s="22"/>
      <c r="ZL45" s="22"/>
      <c r="ZM45" s="22"/>
      <c r="ZN45" s="22"/>
      <c r="ZO45" s="22"/>
      <c r="ZP45" s="22"/>
      <c r="ZQ45" s="22"/>
      <c r="ZR45" s="22"/>
      <c r="ZS45" s="22"/>
      <c r="ZT45" s="22"/>
      <c r="ZU45" s="22"/>
      <c r="ZV45" s="22"/>
      <c r="ZW45" s="22"/>
      <c r="ZX45" s="22"/>
      <c r="ZY45" s="22"/>
      <c r="ZZ45" s="22"/>
      <c r="AAA45" s="22"/>
      <c r="AAB45" s="22"/>
      <c r="AAC45" s="22"/>
      <c r="AAD45" s="22"/>
      <c r="AAE45" s="22"/>
      <c r="AAF45" s="22"/>
      <c r="AAG45" s="22"/>
      <c r="AAH45" s="22"/>
      <c r="AAI45" s="22"/>
      <c r="AAJ45" s="22"/>
      <c r="AAK45" s="22"/>
      <c r="AAL45" s="22"/>
      <c r="AAM45" s="22"/>
      <c r="AAN45" s="22"/>
      <c r="AAO45" s="22"/>
      <c r="AAP45" s="22"/>
      <c r="AAQ45" s="22"/>
      <c r="AAR45" s="22"/>
      <c r="AAS45" s="22"/>
      <c r="AAT45" s="22"/>
      <c r="AAU45" s="22"/>
      <c r="AAV45" s="22"/>
      <c r="AAW45" s="22"/>
      <c r="AAX45" s="22"/>
      <c r="AAY45" s="22"/>
      <c r="AAZ45" s="22"/>
      <c r="ABA45" s="22"/>
      <c r="ABB45" s="22"/>
      <c r="ABC45" s="22"/>
      <c r="ABD45" s="22"/>
      <c r="ABE45" s="22"/>
      <c r="ABF45" s="22"/>
      <c r="ABG45" s="22"/>
      <c r="ABH45" s="22"/>
      <c r="ABI45" s="22"/>
      <c r="ABJ45" s="22"/>
      <c r="ABK45" s="22"/>
      <c r="ABL45" s="22"/>
      <c r="ABM45" s="22"/>
      <c r="ABN45" s="22"/>
      <c r="ABO45" s="22"/>
      <c r="ABP45" s="22"/>
      <c r="ABQ45" s="22"/>
      <c r="ABR45" s="22"/>
      <c r="ABS45" s="22"/>
      <c r="ABT45" s="22"/>
      <c r="ABU45" s="22"/>
      <c r="ABV45" s="22"/>
      <c r="ABW45" s="22"/>
      <c r="ABX45" s="22"/>
      <c r="ABY45" s="22"/>
      <c r="ABZ45" s="22"/>
      <c r="ACA45" s="22"/>
      <c r="ACB45" s="22"/>
      <c r="ACC45" s="22"/>
      <c r="ACD45" s="22"/>
      <c r="ACE45" s="22"/>
      <c r="ACF45" s="22"/>
      <c r="ACG45" s="22"/>
      <c r="ACH45" s="22"/>
      <c r="ACI45" s="22"/>
      <c r="ACJ45" s="22"/>
      <c r="ACK45" s="22"/>
      <c r="ACL45" s="22"/>
      <c r="ACM45" s="22"/>
      <c r="ACN45" s="22"/>
      <c r="ACO45" s="22"/>
      <c r="ACP45" s="22"/>
      <c r="ACQ45" s="22"/>
      <c r="ACR45" s="22"/>
      <c r="ACS45" s="22"/>
      <c r="ACT45" s="22"/>
      <c r="ACU45" s="22"/>
      <c r="ACV45" s="22"/>
      <c r="ACW45" s="22"/>
      <c r="ACX45" s="22"/>
      <c r="ACY45" s="22"/>
      <c r="ACZ45" s="22"/>
      <c r="ADA45" s="22"/>
      <c r="ADB45" s="22"/>
      <c r="ADC45" s="22"/>
      <c r="ADD45" s="22"/>
      <c r="ADE45" s="22"/>
      <c r="ADF45" s="22"/>
      <c r="ADG45" s="22"/>
      <c r="ADH45" s="22"/>
      <c r="ADI45" s="22"/>
      <c r="ADJ45" s="22"/>
      <c r="ADK45" s="22"/>
      <c r="ADL45" s="22"/>
      <c r="ADM45" s="22"/>
      <c r="ADN45" s="22"/>
      <c r="ADO45" s="22"/>
      <c r="ADP45" s="22"/>
      <c r="ADQ45" s="22"/>
      <c r="ADR45" s="22"/>
      <c r="ADS45" s="22"/>
      <c r="ADT45" s="22"/>
      <c r="ADU45" s="22"/>
      <c r="ADV45" s="22"/>
      <c r="ADW45" s="22"/>
      <c r="ADX45" s="22"/>
      <c r="ADY45" s="22"/>
      <c r="ADZ45" s="22"/>
      <c r="AEA45" s="22"/>
      <c r="AEB45" s="22"/>
      <c r="AEC45" s="22"/>
      <c r="AED45" s="22"/>
      <c r="AEE45" s="22"/>
      <c r="AEF45" s="22"/>
      <c r="AEG45" s="22"/>
      <c r="AEH45" s="22"/>
      <c r="AEI45" s="22"/>
      <c r="AEJ45" s="22"/>
      <c r="AEK45" s="22"/>
      <c r="AEL45" s="22"/>
      <c r="AEM45" s="22"/>
      <c r="AEN45" s="22"/>
      <c r="AEO45" s="22"/>
      <c r="AEP45" s="22"/>
      <c r="AEQ45" s="22"/>
      <c r="AER45" s="22"/>
      <c r="AES45" s="22"/>
      <c r="AET45" s="22"/>
      <c r="AEU45" s="22"/>
      <c r="AEV45" s="22"/>
      <c r="AEW45" s="22"/>
      <c r="AEX45" s="22"/>
      <c r="AEY45" s="22"/>
      <c r="AEZ45" s="22"/>
      <c r="AFA45" s="22"/>
      <c r="AFB45" s="22"/>
      <c r="AFC45" s="22"/>
      <c r="AFD45" s="22"/>
      <c r="AFE45" s="22"/>
      <c r="AFF45" s="22"/>
      <c r="AFG45" s="22"/>
      <c r="AFH45" s="22"/>
      <c r="AFI45" s="22"/>
      <c r="AFJ45" s="22"/>
      <c r="AFK45" s="22"/>
      <c r="AFL45" s="22"/>
      <c r="AFM45" s="22"/>
      <c r="AFN45" s="22"/>
      <c r="AFO45" s="22"/>
      <c r="AFP45" s="22"/>
      <c r="AFQ45" s="22"/>
      <c r="AFR45" s="22"/>
      <c r="AFS45" s="22"/>
      <c r="AFT45" s="22"/>
      <c r="AFU45" s="22"/>
      <c r="AFV45" s="22"/>
      <c r="AFW45" s="22"/>
      <c r="AFX45" s="22"/>
      <c r="AFY45" s="22"/>
      <c r="AFZ45" s="22"/>
      <c r="AGA45" s="22"/>
      <c r="AGB45" s="22"/>
      <c r="AGC45" s="22"/>
      <c r="AGD45" s="22"/>
      <c r="AGE45" s="22"/>
      <c r="AGF45" s="22"/>
      <c r="AGG45" s="22"/>
      <c r="AGH45" s="22"/>
      <c r="AGI45" s="22"/>
      <c r="AGJ45" s="22"/>
      <c r="AGK45" s="22"/>
      <c r="AGL45" s="22"/>
      <c r="AGM45" s="22"/>
      <c r="AGN45" s="22"/>
      <c r="AGO45" s="22"/>
      <c r="AGP45" s="22"/>
      <c r="AGQ45" s="22"/>
      <c r="AGR45" s="22"/>
      <c r="AGS45" s="22"/>
      <c r="AGT45" s="22"/>
      <c r="AGU45" s="22"/>
      <c r="AGV45" s="22"/>
      <c r="AGW45" s="22"/>
      <c r="AGX45" s="22"/>
      <c r="AGY45" s="22"/>
      <c r="AGZ45" s="22"/>
      <c r="AHA45" s="22"/>
      <c r="AHB45" s="22"/>
      <c r="AHC45" s="22"/>
      <c r="AHD45" s="22"/>
      <c r="AHE45" s="22"/>
      <c r="AHF45" s="22"/>
      <c r="AHG45" s="22"/>
      <c r="AHH45" s="22"/>
      <c r="AHI45" s="22"/>
      <c r="AHJ45" s="22"/>
      <c r="AHK45" s="22"/>
      <c r="AHL45" s="22"/>
      <c r="AHM45" s="22"/>
      <c r="AHN45" s="22"/>
      <c r="AHO45" s="22"/>
      <c r="AHP45" s="22"/>
      <c r="AHQ45" s="22"/>
      <c r="AHR45" s="22"/>
      <c r="AHS45" s="22"/>
      <c r="AHT45" s="22"/>
      <c r="AHU45" s="22"/>
      <c r="AHV45" s="22"/>
      <c r="AHW45" s="22"/>
      <c r="AHX45" s="22"/>
      <c r="AHY45" s="22"/>
      <c r="AHZ45" s="22"/>
      <c r="AIA45" s="22"/>
      <c r="AIB45" s="22"/>
      <c r="AIC45" s="22"/>
      <c r="AID45" s="22"/>
      <c r="AIE45" s="22"/>
      <c r="AIF45" s="22"/>
      <c r="AIG45" s="22"/>
      <c r="AIH45" s="22"/>
      <c r="AII45" s="22"/>
      <c r="AIJ45" s="22"/>
      <c r="AIK45" s="22"/>
      <c r="AIL45" s="22"/>
      <c r="AIM45" s="22"/>
      <c r="AIN45" s="22"/>
      <c r="AIO45" s="22"/>
      <c r="AIP45" s="22"/>
      <c r="AIQ45" s="22"/>
      <c r="AIR45" s="22"/>
      <c r="AIS45" s="22"/>
      <c r="AIT45" s="22"/>
      <c r="AIU45" s="22"/>
      <c r="AIV45" s="22"/>
      <c r="AIW45" s="22"/>
      <c r="AIX45" s="22"/>
      <c r="AIY45" s="22"/>
      <c r="AIZ45" s="22"/>
      <c r="AJA45" s="22"/>
      <c r="AJB45" s="22"/>
      <c r="AJC45" s="22"/>
      <c r="AJD45" s="22"/>
      <c r="AJE45" s="22"/>
      <c r="AJF45" s="22"/>
      <c r="AJG45" s="22"/>
      <c r="AJH45" s="22"/>
      <c r="AJI45" s="22"/>
      <c r="AJJ45" s="22"/>
      <c r="AJK45" s="22"/>
      <c r="AJL45" s="22"/>
      <c r="AJM45" s="22"/>
      <c r="AJN45" s="22"/>
      <c r="AJO45" s="22"/>
      <c r="AJP45" s="22"/>
      <c r="AJQ45" s="22"/>
      <c r="AJR45" s="22"/>
      <c r="AJS45" s="22"/>
      <c r="AJT45" s="22"/>
      <c r="AJU45" s="22"/>
      <c r="AJV45" s="22"/>
      <c r="AJW45" s="22"/>
      <c r="AJX45" s="22"/>
      <c r="AJY45" s="22"/>
      <c r="AJZ45" s="22"/>
      <c r="AKA45" s="22"/>
      <c r="AKB45" s="22"/>
      <c r="AKC45" s="22"/>
      <c r="AKD45" s="22"/>
      <c r="AKE45" s="22"/>
      <c r="AKF45" s="22"/>
      <c r="AKG45" s="22"/>
      <c r="AKH45" s="22"/>
      <c r="AKI45" s="22"/>
      <c r="AKJ45" s="22"/>
      <c r="AKK45" s="22"/>
      <c r="AKL45" s="22"/>
      <c r="AKM45" s="22"/>
      <c r="AKN45" s="22"/>
      <c r="AKO45" s="22"/>
      <c r="AKP45" s="22"/>
      <c r="AKQ45" s="22"/>
      <c r="AKR45" s="22"/>
      <c r="AKS45" s="22"/>
      <c r="AKT45" s="22"/>
      <c r="AKU45" s="22"/>
      <c r="AKV45" s="22"/>
      <c r="AKW45" s="22"/>
      <c r="AKX45" s="22"/>
      <c r="AKY45" s="22"/>
      <c r="AKZ45" s="22"/>
      <c r="ALA45" s="22"/>
      <c r="ALB45" s="22"/>
      <c r="ALC45" s="22"/>
      <c r="ALD45" s="22"/>
      <c r="ALE45" s="22"/>
      <c r="ALF45" s="22"/>
      <c r="ALG45" s="22"/>
      <c r="ALH45" s="22"/>
      <c r="ALI45" s="22"/>
      <c r="ALJ45" s="22"/>
      <c r="ALK45" s="22"/>
      <c r="ALL45" s="22"/>
      <c r="ALM45" s="22"/>
      <c r="ALN45" s="22"/>
      <c r="ALO45" s="22"/>
      <c r="ALP45" s="22"/>
      <c r="ALQ45" s="22"/>
      <c r="ALR45" s="22"/>
      <c r="ALS45" s="22"/>
      <c r="ALT45" s="22"/>
      <c r="ALU45" s="22"/>
      <c r="ALV45" s="22"/>
      <c r="ALW45" s="22"/>
      <c r="ALX45" s="22"/>
      <c r="ALY45" s="22"/>
      <c r="ALZ45" s="22"/>
      <c r="AMA45" s="22"/>
      <c r="AMB45" s="22"/>
      <c r="AMC45" s="22"/>
      <c r="AMD45" s="22"/>
      <c r="AME45" s="22"/>
      <c r="AMF45" s="22"/>
      <c r="AMG45" s="22"/>
      <c r="AMH45" s="22"/>
      <c r="AMI45" s="22"/>
      <c r="AMJ45" s="22"/>
      <c r="AMK45" s="22"/>
      <c r="AML45" s="22"/>
      <c r="AMM45" s="22"/>
      <c r="AMN45" s="22"/>
      <c r="AMO45" s="22"/>
      <c r="AMP45" s="22"/>
      <c r="AMQ45" s="22"/>
      <c r="AMR45" s="22"/>
      <c r="AMS45" s="22"/>
      <c r="AMT45" s="22"/>
      <c r="AMU45" s="22"/>
      <c r="AMV45" s="22"/>
      <c r="AMW45" s="22"/>
      <c r="AMX45" s="22"/>
      <c r="AMY45" s="22"/>
      <c r="AMZ45" s="22"/>
      <c r="ANA45" s="22"/>
      <c r="ANB45" s="22"/>
      <c r="ANC45" s="22"/>
      <c r="AND45" s="22"/>
      <c r="ANE45" s="22"/>
      <c r="ANF45" s="22"/>
      <c r="ANG45" s="22"/>
      <c r="ANH45" s="22"/>
      <c r="ANI45" s="22"/>
      <c r="ANJ45" s="22"/>
      <c r="ANK45" s="22"/>
      <c r="ANL45" s="22"/>
      <c r="ANM45" s="22"/>
      <c r="ANN45" s="22"/>
      <c r="ANO45" s="22"/>
      <c r="ANP45" s="22"/>
      <c r="ANQ45" s="22"/>
      <c r="ANR45" s="22"/>
      <c r="ANS45" s="22"/>
      <c r="ANT45" s="22"/>
      <c r="ANU45" s="22"/>
      <c r="ANV45" s="22"/>
      <c r="ANW45" s="22"/>
      <c r="ANX45" s="20"/>
    </row>
    <row r="46" spans="2:1066">
      <c r="B46" s="20">
        <f t="shared" si="2"/>
        <v>34</v>
      </c>
      <c r="D46" s="20"/>
      <c r="E46" s="42" t="str">
        <f t="shared" si="0"/>
        <v/>
      </c>
      <c r="F46" s="42" t="str">
        <f>IF(C46="", "", IF(AND(C46&lt;&gt;"", D46&lt;&gt;""), Cover!$C$12, ""))</f>
        <v/>
      </c>
      <c r="J46" s="42"/>
      <c r="K46" s="42"/>
      <c r="L46" s="42" t="str">
        <f t="shared" si="1"/>
        <v/>
      </c>
      <c r="AA46" s="24"/>
      <c r="AB46" s="24"/>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0"/>
    </row>
    <row r="47" spans="2:1066">
      <c r="B47" s="20">
        <f t="shared" si="2"/>
        <v>35</v>
      </c>
      <c r="D47" s="20"/>
      <c r="E47" s="42" t="str">
        <f t="shared" si="0"/>
        <v/>
      </c>
      <c r="F47" s="42" t="str">
        <f>IF(C47="", "", IF(AND(C47&lt;&gt;"", D47&lt;&gt;""), Cover!$C$12, ""))</f>
        <v/>
      </c>
      <c r="J47" s="42"/>
      <c r="K47" s="42"/>
      <c r="L47" s="42" t="str">
        <f t="shared" si="1"/>
        <v/>
      </c>
      <c r="AA47" s="24"/>
      <c r="AB47" s="24"/>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c r="TX47" s="22"/>
      <c r="TY47" s="22"/>
      <c r="TZ47" s="22"/>
      <c r="UA47" s="22"/>
      <c r="UB47" s="22"/>
      <c r="UC47" s="22"/>
      <c r="UD47" s="22"/>
      <c r="UE47" s="22"/>
      <c r="UF47" s="22"/>
      <c r="UG47" s="22"/>
      <c r="UH47" s="22"/>
      <c r="UI47" s="22"/>
      <c r="UJ47" s="22"/>
      <c r="UK47" s="22"/>
      <c r="UL47" s="22"/>
      <c r="UM47" s="22"/>
      <c r="UN47" s="22"/>
      <c r="UO47" s="22"/>
      <c r="UP47" s="22"/>
      <c r="UQ47" s="22"/>
      <c r="UR47" s="22"/>
      <c r="US47" s="22"/>
      <c r="UT47" s="22"/>
      <c r="UU47" s="22"/>
      <c r="UV47" s="22"/>
      <c r="UW47" s="22"/>
      <c r="UX47" s="22"/>
      <c r="UY47" s="22"/>
      <c r="UZ47" s="22"/>
      <c r="VA47" s="22"/>
      <c r="VB47" s="22"/>
      <c r="VC47" s="22"/>
      <c r="VD47" s="22"/>
      <c r="VE47" s="22"/>
      <c r="VF47" s="22"/>
      <c r="VG47" s="22"/>
      <c r="VH47" s="22"/>
      <c r="VI47" s="22"/>
      <c r="VJ47" s="22"/>
      <c r="VK47" s="22"/>
      <c r="VL47" s="22"/>
      <c r="VM47" s="22"/>
      <c r="VN47" s="22"/>
      <c r="VO47" s="22"/>
      <c r="VP47" s="22"/>
      <c r="VQ47" s="22"/>
      <c r="VR47" s="22"/>
      <c r="VS47" s="22"/>
      <c r="VT47" s="22"/>
      <c r="VU47" s="22"/>
      <c r="VV47" s="22"/>
      <c r="VW47" s="22"/>
      <c r="VX47" s="22"/>
      <c r="VY47" s="22"/>
      <c r="VZ47" s="22"/>
      <c r="WA47" s="22"/>
      <c r="WB47" s="22"/>
      <c r="WC47" s="22"/>
      <c r="WD47" s="22"/>
      <c r="WE47" s="22"/>
      <c r="WF47" s="22"/>
      <c r="WG47" s="22"/>
      <c r="WH47" s="22"/>
      <c r="WI47" s="22"/>
      <c r="WJ47" s="22"/>
      <c r="WK47" s="22"/>
      <c r="WL47" s="22"/>
      <c r="WM47" s="22"/>
      <c r="WN47" s="22"/>
      <c r="WO47" s="22"/>
      <c r="WP47" s="22"/>
      <c r="WQ47" s="22"/>
      <c r="WR47" s="22"/>
      <c r="WS47" s="22"/>
      <c r="WT47" s="22"/>
      <c r="WU47" s="22"/>
      <c r="WV47" s="22"/>
      <c r="WW47" s="22"/>
      <c r="WX47" s="22"/>
      <c r="WY47" s="22"/>
      <c r="WZ47" s="22"/>
      <c r="XA47" s="22"/>
      <c r="XB47" s="22"/>
      <c r="XC47" s="22"/>
      <c r="XD47" s="22"/>
      <c r="XE47" s="22"/>
      <c r="XF47" s="22"/>
      <c r="XG47" s="22"/>
      <c r="XH47" s="22"/>
      <c r="XI47" s="22"/>
      <c r="XJ47" s="22"/>
      <c r="XK47" s="22"/>
      <c r="XL47" s="22"/>
      <c r="XM47" s="22"/>
      <c r="XN47" s="22"/>
      <c r="XO47" s="22"/>
      <c r="XP47" s="22"/>
      <c r="XQ47" s="22"/>
      <c r="XR47" s="22"/>
      <c r="XS47" s="22"/>
      <c r="XT47" s="22"/>
      <c r="XU47" s="22"/>
      <c r="XV47" s="22"/>
      <c r="XW47" s="22"/>
      <c r="XX47" s="22"/>
      <c r="XY47" s="22"/>
      <c r="XZ47" s="22"/>
      <c r="YA47" s="22"/>
      <c r="YB47" s="22"/>
      <c r="YC47" s="22"/>
      <c r="YD47" s="22"/>
      <c r="YE47" s="22"/>
      <c r="YF47" s="22"/>
      <c r="YG47" s="22"/>
      <c r="YH47" s="22"/>
      <c r="YI47" s="22"/>
      <c r="YJ47" s="22"/>
      <c r="YK47" s="22"/>
      <c r="YL47" s="22"/>
      <c r="YM47" s="22"/>
      <c r="YN47" s="22"/>
      <c r="YO47" s="22"/>
      <c r="YP47" s="22"/>
      <c r="YQ47" s="22"/>
      <c r="YR47" s="22"/>
      <c r="YS47" s="22"/>
      <c r="YT47" s="22"/>
      <c r="YU47" s="22"/>
      <c r="YV47" s="22"/>
      <c r="YW47" s="22"/>
      <c r="YX47" s="22"/>
      <c r="YY47" s="22"/>
      <c r="YZ47" s="22"/>
      <c r="ZA47" s="22"/>
      <c r="ZB47" s="22"/>
      <c r="ZC47" s="22"/>
      <c r="ZD47" s="22"/>
      <c r="ZE47" s="22"/>
      <c r="ZF47" s="22"/>
      <c r="ZG47" s="22"/>
      <c r="ZH47" s="22"/>
      <c r="ZI47" s="22"/>
      <c r="ZJ47" s="22"/>
      <c r="ZK47" s="22"/>
      <c r="ZL47" s="22"/>
      <c r="ZM47" s="22"/>
      <c r="ZN47" s="22"/>
      <c r="ZO47" s="22"/>
      <c r="ZP47" s="22"/>
      <c r="ZQ47" s="22"/>
      <c r="ZR47" s="22"/>
      <c r="ZS47" s="22"/>
      <c r="ZT47" s="22"/>
      <c r="ZU47" s="22"/>
      <c r="ZV47" s="22"/>
      <c r="ZW47" s="22"/>
      <c r="ZX47" s="22"/>
      <c r="ZY47" s="22"/>
      <c r="ZZ47" s="22"/>
      <c r="AAA47" s="22"/>
      <c r="AAB47" s="22"/>
      <c r="AAC47" s="22"/>
      <c r="AAD47" s="22"/>
      <c r="AAE47" s="22"/>
      <c r="AAF47" s="22"/>
      <c r="AAG47" s="22"/>
      <c r="AAH47" s="22"/>
      <c r="AAI47" s="22"/>
      <c r="AAJ47" s="22"/>
      <c r="AAK47" s="22"/>
      <c r="AAL47" s="22"/>
      <c r="AAM47" s="22"/>
      <c r="AAN47" s="22"/>
      <c r="AAO47" s="22"/>
      <c r="AAP47" s="22"/>
      <c r="AAQ47" s="22"/>
      <c r="AAR47" s="22"/>
      <c r="AAS47" s="22"/>
      <c r="AAT47" s="22"/>
      <c r="AAU47" s="22"/>
      <c r="AAV47" s="22"/>
      <c r="AAW47" s="22"/>
      <c r="AAX47" s="22"/>
      <c r="AAY47" s="22"/>
      <c r="AAZ47" s="22"/>
      <c r="ABA47" s="22"/>
      <c r="ABB47" s="22"/>
      <c r="ABC47" s="22"/>
      <c r="ABD47" s="22"/>
      <c r="ABE47" s="22"/>
      <c r="ABF47" s="22"/>
      <c r="ABG47" s="22"/>
      <c r="ABH47" s="22"/>
      <c r="ABI47" s="22"/>
      <c r="ABJ47" s="22"/>
      <c r="ABK47" s="22"/>
      <c r="ABL47" s="22"/>
      <c r="ABM47" s="22"/>
      <c r="ABN47" s="22"/>
      <c r="ABO47" s="22"/>
      <c r="ABP47" s="22"/>
      <c r="ABQ47" s="22"/>
      <c r="ABR47" s="22"/>
      <c r="ABS47" s="22"/>
      <c r="ABT47" s="22"/>
      <c r="ABU47" s="22"/>
      <c r="ABV47" s="22"/>
      <c r="ABW47" s="22"/>
      <c r="ABX47" s="22"/>
      <c r="ABY47" s="22"/>
      <c r="ABZ47" s="22"/>
      <c r="ACA47" s="22"/>
      <c r="ACB47" s="22"/>
      <c r="ACC47" s="22"/>
      <c r="ACD47" s="22"/>
      <c r="ACE47" s="22"/>
      <c r="ACF47" s="22"/>
      <c r="ACG47" s="22"/>
      <c r="ACH47" s="22"/>
      <c r="ACI47" s="22"/>
      <c r="ACJ47" s="22"/>
      <c r="ACK47" s="22"/>
      <c r="ACL47" s="22"/>
      <c r="ACM47" s="22"/>
      <c r="ACN47" s="22"/>
      <c r="ACO47" s="22"/>
      <c r="ACP47" s="22"/>
      <c r="ACQ47" s="22"/>
      <c r="ACR47" s="22"/>
      <c r="ACS47" s="22"/>
      <c r="ACT47" s="22"/>
      <c r="ACU47" s="22"/>
      <c r="ACV47" s="22"/>
      <c r="ACW47" s="22"/>
      <c r="ACX47" s="22"/>
      <c r="ACY47" s="22"/>
      <c r="ACZ47" s="22"/>
      <c r="ADA47" s="22"/>
      <c r="ADB47" s="22"/>
      <c r="ADC47" s="22"/>
      <c r="ADD47" s="22"/>
      <c r="ADE47" s="22"/>
      <c r="ADF47" s="22"/>
      <c r="ADG47" s="22"/>
      <c r="ADH47" s="22"/>
      <c r="ADI47" s="22"/>
      <c r="ADJ47" s="22"/>
      <c r="ADK47" s="22"/>
      <c r="ADL47" s="22"/>
      <c r="ADM47" s="22"/>
      <c r="ADN47" s="22"/>
      <c r="ADO47" s="22"/>
      <c r="ADP47" s="22"/>
      <c r="ADQ47" s="22"/>
      <c r="ADR47" s="22"/>
      <c r="ADS47" s="22"/>
      <c r="ADT47" s="22"/>
      <c r="ADU47" s="22"/>
      <c r="ADV47" s="22"/>
      <c r="ADW47" s="22"/>
      <c r="ADX47" s="22"/>
      <c r="ADY47" s="22"/>
      <c r="ADZ47" s="22"/>
      <c r="AEA47" s="22"/>
      <c r="AEB47" s="22"/>
      <c r="AEC47" s="22"/>
      <c r="AED47" s="22"/>
      <c r="AEE47" s="22"/>
      <c r="AEF47" s="22"/>
      <c r="AEG47" s="22"/>
      <c r="AEH47" s="22"/>
      <c r="AEI47" s="22"/>
      <c r="AEJ47" s="22"/>
      <c r="AEK47" s="22"/>
      <c r="AEL47" s="22"/>
      <c r="AEM47" s="22"/>
      <c r="AEN47" s="22"/>
      <c r="AEO47" s="22"/>
      <c r="AEP47" s="22"/>
      <c r="AEQ47" s="22"/>
      <c r="AER47" s="22"/>
      <c r="AES47" s="22"/>
      <c r="AET47" s="22"/>
      <c r="AEU47" s="22"/>
      <c r="AEV47" s="22"/>
      <c r="AEW47" s="22"/>
      <c r="AEX47" s="22"/>
      <c r="AEY47" s="22"/>
      <c r="AEZ47" s="22"/>
      <c r="AFA47" s="22"/>
      <c r="AFB47" s="22"/>
      <c r="AFC47" s="22"/>
      <c r="AFD47" s="22"/>
      <c r="AFE47" s="22"/>
      <c r="AFF47" s="22"/>
      <c r="AFG47" s="22"/>
      <c r="AFH47" s="22"/>
      <c r="AFI47" s="22"/>
      <c r="AFJ47" s="22"/>
      <c r="AFK47" s="22"/>
      <c r="AFL47" s="22"/>
      <c r="AFM47" s="22"/>
      <c r="AFN47" s="22"/>
      <c r="AFO47" s="22"/>
      <c r="AFP47" s="22"/>
      <c r="AFQ47" s="22"/>
      <c r="AFR47" s="22"/>
      <c r="AFS47" s="22"/>
      <c r="AFT47" s="22"/>
      <c r="AFU47" s="22"/>
      <c r="AFV47" s="22"/>
      <c r="AFW47" s="22"/>
      <c r="AFX47" s="22"/>
      <c r="AFY47" s="22"/>
      <c r="AFZ47" s="22"/>
      <c r="AGA47" s="22"/>
      <c r="AGB47" s="22"/>
      <c r="AGC47" s="22"/>
      <c r="AGD47" s="22"/>
      <c r="AGE47" s="22"/>
      <c r="AGF47" s="22"/>
      <c r="AGG47" s="22"/>
      <c r="AGH47" s="22"/>
      <c r="AGI47" s="22"/>
      <c r="AGJ47" s="22"/>
      <c r="AGK47" s="22"/>
      <c r="AGL47" s="22"/>
      <c r="AGM47" s="22"/>
      <c r="AGN47" s="22"/>
      <c r="AGO47" s="22"/>
      <c r="AGP47" s="22"/>
      <c r="AGQ47" s="22"/>
      <c r="AGR47" s="22"/>
      <c r="AGS47" s="22"/>
      <c r="AGT47" s="22"/>
      <c r="AGU47" s="22"/>
      <c r="AGV47" s="22"/>
      <c r="AGW47" s="22"/>
      <c r="AGX47" s="22"/>
      <c r="AGY47" s="22"/>
      <c r="AGZ47" s="22"/>
      <c r="AHA47" s="22"/>
      <c r="AHB47" s="22"/>
      <c r="AHC47" s="22"/>
      <c r="AHD47" s="22"/>
      <c r="AHE47" s="22"/>
      <c r="AHF47" s="22"/>
      <c r="AHG47" s="22"/>
      <c r="AHH47" s="22"/>
      <c r="AHI47" s="22"/>
      <c r="AHJ47" s="22"/>
      <c r="AHK47" s="22"/>
      <c r="AHL47" s="22"/>
      <c r="AHM47" s="22"/>
      <c r="AHN47" s="22"/>
      <c r="AHO47" s="22"/>
      <c r="AHP47" s="22"/>
      <c r="AHQ47" s="22"/>
      <c r="AHR47" s="22"/>
      <c r="AHS47" s="22"/>
      <c r="AHT47" s="22"/>
      <c r="AHU47" s="22"/>
      <c r="AHV47" s="22"/>
      <c r="AHW47" s="22"/>
      <c r="AHX47" s="22"/>
      <c r="AHY47" s="22"/>
      <c r="AHZ47" s="22"/>
      <c r="AIA47" s="22"/>
      <c r="AIB47" s="22"/>
      <c r="AIC47" s="22"/>
      <c r="AID47" s="22"/>
      <c r="AIE47" s="22"/>
      <c r="AIF47" s="22"/>
      <c r="AIG47" s="22"/>
      <c r="AIH47" s="22"/>
      <c r="AII47" s="22"/>
      <c r="AIJ47" s="22"/>
      <c r="AIK47" s="22"/>
      <c r="AIL47" s="22"/>
      <c r="AIM47" s="22"/>
      <c r="AIN47" s="22"/>
      <c r="AIO47" s="22"/>
      <c r="AIP47" s="22"/>
      <c r="AIQ47" s="22"/>
      <c r="AIR47" s="22"/>
      <c r="AIS47" s="22"/>
      <c r="AIT47" s="22"/>
      <c r="AIU47" s="22"/>
      <c r="AIV47" s="22"/>
      <c r="AIW47" s="22"/>
      <c r="AIX47" s="22"/>
      <c r="AIY47" s="22"/>
      <c r="AIZ47" s="22"/>
      <c r="AJA47" s="22"/>
      <c r="AJB47" s="22"/>
      <c r="AJC47" s="22"/>
      <c r="AJD47" s="22"/>
      <c r="AJE47" s="22"/>
      <c r="AJF47" s="22"/>
      <c r="AJG47" s="22"/>
      <c r="AJH47" s="22"/>
      <c r="AJI47" s="22"/>
      <c r="AJJ47" s="22"/>
      <c r="AJK47" s="22"/>
      <c r="AJL47" s="22"/>
      <c r="AJM47" s="22"/>
      <c r="AJN47" s="22"/>
      <c r="AJO47" s="22"/>
      <c r="AJP47" s="22"/>
      <c r="AJQ47" s="22"/>
      <c r="AJR47" s="22"/>
      <c r="AJS47" s="22"/>
      <c r="AJT47" s="22"/>
      <c r="AJU47" s="22"/>
      <c r="AJV47" s="22"/>
      <c r="AJW47" s="22"/>
      <c r="AJX47" s="22"/>
      <c r="AJY47" s="22"/>
      <c r="AJZ47" s="22"/>
      <c r="AKA47" s="22"/>
      <c r="AKB47" s="22"/>
      <c r="AKC47" s="22"/>
      <c r="AKD47" s="22"/>
      <c r="AKE47" s="22"/>
      <c r="AKF47" s="22"/>
      <c r="AKG47" s="22"/>
      <c r="AKH47" s="22"/>
      <c r="AKI47" s="22"/>
      <c r="AKJ47" s="22"/>
      <c r="AKK47" s="22"/>
      <c r="AKL47" s="22"/>
      <c r="AKM47" s="22"/>
      <c r="AKN47" s="22"/>
      <c r="AKO47" s="22"/>
      <c r="AKP47" s="22"/>
      <c r="AKQ47" s="22"/>
      <c r="AKR47" s="22"/>
      <c r="AKS47" s="22"/>
      <c r="AKT47" s="22"/>
      <c r="AKU47" s="22"/>
      <c r="AKV47" s="22"/>
      <c r="AKW47" s="22"/>
      <c r="AKX47" s="22"/>
      <c r="AKY47" s="22"/>
      <c r="AKZ47" s="22"/>
      <c r="ALA47" s="22"/>
      <c r="ALB47" s="22"/>
      <c r="ALC47" s="22"/>
      <c r="ALD47" s="22"/>
      <c r="ALE47" s="22"/>
      <c r="ALF47" s="22"/>
      <c r="ALG47" s="22"/>
      <c r="ALH47" s="22"/>
      <c r="ALI47" s="22"/>
      <c r="ALJ47" s="22"/>
      <c r="ALK47" s="22"/>
      <c r="ALL47" s="22"/>
      <c r="ALM47" s="22"/>
      <c r="ALN47" s="22"/>
      <c r="ALO47" s="22"/>
      <c r="ALP47" s="22"/>
      <c r="ALQ47" s="22"/>
      <c r="ALR47" s="22"/>
      <c r="ALS47" s="22"/>
      <c r="ALT47" s="22"/>
      <c r="ALU47" s="22"/>
      <c r="ALV47" s="22"/>
      <c r="ALW47" s="22"/>
      <c r="ALX47" s="22"/>
      <c r="ALY47" s="22"/>
      <c r="ALZ47" s="22"/>
      <c r="AMA47" s="22"/>
      <c r="AMB47" s="22"/>
      <c r="AMC47" s="22"/>
      <c r="AMD47" s="22"/>
      <c r="AME47" s="22"/>
      <c r="AMF47" s="22"/>
      <c r="AMG47" s="22"/>
      <c r="AMH47" s="22"/>
      <c r="AMI47" s="22"/>
      <c r="AMJ47" s="22"/>
      <c r="AMK47" s="22"/>
      <c r="AML47" s="22"/>
      <c r="AMM47" s="22"/>
      <c r="AMN47" s="22"/>
      <c r="AMO47" s="22"/>
      <c r="AMP47" s="22"/>
      <c r="AMQ47" s="22"/>
      <c r="AMR47" s="22"/>
      <c r="AMS47" s="22"/>
      <c r="AMT47" s="22"/>
      <c r="AMU47" s="22"/>
      <c r="AMV47" s="22"/>
      <c r="AMW47" s="22"/>
      <c r="AMX47" s="22"/>
      <c r="AMY47" s="22"/>
      <c r="AMZ47" s="22"/>
      <c r="ANA47" s="22"/>
      <c r="ANB47" s="22"/>
      <c r="ANC47" s="22"/>
      <c r="AND47" s="22"/>
      <c r="ANE47" s="22"/>
      <c r="ANF47" s="22"/>
      <c r="ANG47" s="22"/>
      <c r="ANH47" s="22"/>
      <c r="ANI47" s="22"/>
      <c r="ANJ47" s="22"/>
      <c r="ANK47" s="22"/>
      <c r="ANL47" s="22"/>
      <c r="ANM47" s="22"/>
      <c r="ANN47" s="22"/>
      <c r="ANO47" s="22"/>
      <c r="ANP47" s="22"/>
      <c r="ANQ47" s="22"/>
      <c r="ANR47" s="22"/>
      <c r="ANS47" s="22"/>
      <c r="ANT47" s="22"/>
      <c r="ANU47" s="22"/>
      <c r="ANV47" s="22"/>
      <c r="ANW47" s="22"/>
      <c r="ANX47" s="20"/>
    </row>
    <row r="48" spans="2:1066">
      <c r="B48" s="20">
        <f t="shared" si="2"/>
        <v>36</v>
      </c>
      <c r="D48" s="20"/>
      <c r="E48" s="42" t="str">
        <f t="shared" si="0"/>
        <v/>
      </c>
      <c r="F48" s="42" t="str">
        <f>IF(C48="", "", IF(AND(C48&lt;&gt;"", D48&lt;&gt;""), Cover!$C$12, ""))</f>
        <v/>
      </c>
      <c r="J48" s="42"/>
      <c r="K48" s="42"/>
      <c r="L48" s="42" t="str">
        <f t="shared" si="1"/>
        <v/>
      </c>
      <c r="AA48" s="24"/>
      <c r="AB48" s="24"/>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2"/>
      <c r="SI48" s="22"/>
      <c r="SJ48" s="22"/>
      <c r="SK48" s="22"/>
      <c r="SL48" s="22"/>
      <c r="SM48" s="22"/>
      <c r="SN48" s="22"/>
      <c r="SO48" s="22"/>
      <c r="SP48" s="22"/>
      <c r="SQ48" s="22"/>
      <c r="SR48" s="22"/>
      <c r="SS48" s="22"/>
      <c r="ST48" s="22"/>
      <c r="SU48" s="22"/>
      <c r="SV48" s="22"/>
      <c r="SW48" s="22"/>
      <c r="SX48" s="22"/>
      <c r="SY48" s="22"/>
      <c r="SZ48" s="22"/>
      <c r="TA48" s="22"/>
      <c r="TB48" s="22"/>
      <c r="TC48" s="22"/>
      <c r="TD48" s="22"/>
      <c r="TE48" s="22"/>
      <c r="TF48" s="22"/>
      <c r="TG48" s="22"/>
      <c r="TH48" s="22"/>
      <c r="TI48" s="22"/>
      <c r="TJ48" s="22"/>
      <c r="TK48" s="22"/>
      <c r="TL48" s="22"/>
      <c r="TM48" s="22"/>
      <c r="TN48" s="22"/>
      <c r="TO48" s="22"/>
      <c r="TP48" s="22"/>
      <c r="TQ48" s="22"/>
      <c r="TR48" s="22"/>
      <c r="TS48" s="22"/>
      <c r="TT48" s="22"/>
      <c r="TU48" s="22"/>
      <c r="TV48" s="22"/>
      <c r="TW48" s="22"/>
      <c r="TX48" s="22"/>
      <c r="TY48" s="22"/>
      <c r="TZ48" s="22"/>
      <c r="UA48" s="22"/>
      <c r="UB48" s="22"/>
      <c r="UC48" s="22"/>
      <c r="UD48" s="22"/>
      <c r="UE48" s="22"/>
      <c r="UF48" s="22"/>
      <c r="UG48" s="22"/>
      <c r="UH48" s="22"/>
      <c r="UI48" s="22"/>
      <c r="UJ48" s="22"/>
      <c r="UK48" s="22"/>
      <c r="UL48" s="22"/>
      <c r="UM48" s="22"/>
      <c r="UN48" s="22"/>
      <c r="UO48" s="22"/>
      <c r="UP48" s="22"/>
      <c r="UQ48" s="22"/>
      <c r="UR48" s="22"/>
      <c r="US48" s="22"/>
      <c r="UT48" s="22"/>
      <c r="UU48" s="22"/>
      <c r="UV48" s="22"/>
      <c r="UW48" s="22"/>
      <c r="UX48" s="22"/>
      <c r="UY48" s="22"/>
      <c r="UZ48" s="22"/>
      <c r="VA48" s="22"/>
      <c r="VB48" s="22"/>
      <c r="VC48" s="22"/>
      <c r="VD48" s="22"/>
      <c r="VE48" s="22"/>
      <c r="VF48" s="22"/>
      <c r="VG48" s="22"/>
      <c r="VH48" s="22"/>
      <c r="VI48" s="22"/>
      <c r="VJ48" s="22"/>
      <c r="VK48" s="22"/>
      <c r="VL48" s="22"/>
      <c r="VM48" s="22"/>
      <c r="VN48" s="22"/>
      <c r="VO48" s="22"/>
      <c r="VP48" s="22"/>
      <c r="VQ48" s="22"/>
      <c r="VR48" s="22"/>
      <c r="VS48" s="22"/>
      <c r="VT48" s="22"/>
      <c r="VU48" s="22"/>
      <c r="VV48" s="22"/>
      <c r="VW48" s="22"/>
      <c r="VX48" s="22"/>
      <c r="VY48" s="22"/>
      <c r="VZ48" s="22"/>
      <c r="WA48" s="22"/>
      <c r="WB48" s="22"/>
      <c r="WC48" s="22"/>
      <c r="WD48" s="22"/>
      <c r="WE48" s="22"/>
      <c r="WF48" s="22"/>
      <c r="WG48" s="22"/>
      <c r="WH48" s="22"/>
      <c r="WI48" s="22"/>
      <c r="WJ48" s="22"/>
      <c r="WK48" s="22"/>
      <c r="WL48" s="22"/>
      <c r="WM48" s="22"/>
      <c r="WN48" s="22"/>
      <c r="WO48" s="22"/>
      <c r="WP48" s="22"/>
      <c r="WQ48" s="22"/>
      <c r="WR48" s="22"/>
      <c r="WS48" s="22"/>
      <c r="WT48" s="22"/>
      <c r="WU48" s="22"/>
      <c r="WV48" s="22"/>
      <c r="WW48" s="22"/>
      <c r="WX48" s="22"/>
      <c r="WY48" s="22"/>
      <c r="WZ48" s="22"/>
      <c r="XA48" s="22"/>
      <c r="XB48" s="22"/>
      <c r="XC48" s="22"/>
      <c r="XD48" s="22"/>
      <c r="XE48" s="22"/>
      <c r="XF48" s="22"/>
      <c r="XG48" s="22"/>
      <c r="XH48" s="22"/>
      <c r="XI48" s="22"/>
      <c r="XJ48" s="22"/>
      <c r="XK48" s="22"/>
      <c r="XL48" s="22"/>
      <c r="XM48" s="22"/>
      <c r="XN48" s="22"/>
      <c r="XO48" s="22"/>
      <c r="XP48" s="22"/>
      <c r="XQ48" s="22"/>
      <c r="XR48" s="22"/>
      <c r="XS48" s="22"/>
      <c r="XT48" s="22"/>
      <c r="XU48" s="22"/>
      <c r="XV48" s="22"/>
      <c r="XW48" s="22"/>
      <c r="XX48" s="22"/>
      <c r="XY48" s="22"/>
      <c r="XZ48" s="22"/>
      <c r="YA48" s="22"/>
      <c r="YB48" s="22"/>
      <c r="YC48" s="22"/>
      <c r="YD48" s="22"/>
      <c r="YE48" s="22"/>
      <c r="YF48" s="22"/>
      <c r="YG48" s="22"/>
      <c r="YH48" s="22"/>
      <c r="YI48" s="22"/>
      <c r="YJ48" s="22"/>
      <c r="YK48" s="22"/>
      <c r="YL48" s="22"/>
      <c r="YM48" s="22"/>
      <c r="YN48" s="22"/>
      <c r="YO48" s="22"/>
      <c r="YP48" s="22"/>
      <c r="YQ48" s="22"/>
      <c r="YR48" s="22"/>
      <c r="YS48" s="22"/>
      <c r="YT48" s="22"/>
      <c r="YU48" s="22"/>
      <c r="YV48" s="22"/>
      <c r="YW48" s="22"/>
      <c r="YX48" s="22"/>
      <c r="YY48" s="22"/>
      <c r="YZ48" s="22"/>
      <c r="ZA48" s="22"/>
      <c r="ZB48" s="22"/>
      <c r="ZC48" s="22"/>
      <c r="ZD48" s="22"/>
      <c r="ZE48" s="22"/>
      <c r="ZF48" s="22"/>
      <c r="ZG48" s="22"/>
      <c r="ZH48" s="22"/>
      <c r="ZI48" s="22"/>
      <c r="ZJ48" s="22"/>
      <c r="ZK48" s="22"/>
      <c r="ZL48" s="22"/>
      <c r="ZM48" s="22"/>
      <c r="ZN48" s="22"/>
      <c r="ZO48" s="22"/>
      <c r="ZP48" s="22"/>
      <c r="ZQ48" s="22"/>
      <c r="ZR48" s="22"/>
      <c r="ZS48" s="22"/>
      <c r="ZT48" s="22"/>
      <c r="ZU48" s="22"/>
      <c r="ZV48" s="22"/>
      <c r="ZW48" s="22"/>
      <c r="ZX48" s="22"/>
      <c r="ZY48" s="22"/>
      <c r="ZZ48" s="22"/>
      <c r="AAA48" s="22"/>
      <c r="AAB48" s="22"/>
      <c r="AAC48" s="22"/>
      <c r="AAD48" s="22"/>
      <c r="AAE48" s="22"/>
      <c r="AAF48" s="22"/>
      <c r="AAG48" s="22"/>
      <c r="AAH48" s="22"/>
      <c r="AAI48" s="22"/>
      <c r="AAJ48" s="22"/>
      <c r="AAK48" s="22"/>
      <c r="AAL48" s="22"/>
      <c r="AAM48" s="22"/>
      <c r="AAN48" s="22"/>
      <c r="AAO48" s="22"/>
      <c r="AAP48" s="22"/>
      <c r="AAQ48" s="22"/>
      <c r="AAR48" s="22"/>
      <c r="AAS48" s="22"/>
      <c r="AAT48" s="22"/>
      <c r="AAU48" s="22"/>
      <c r="AAV48" s="22"/>
      <c r="AAW48" s="22"/>
      <c r="AAX48" s="22"/>
      <c r="AAY48" s="22"/>
      <c r="AAZ48" s="22"/>
      <c r="ABA48" s="22"/>
      <c r="ABB48" s="22"/>
      <c r="ABC48" s="22"/>
      <c r="ABD48" s="22"/>
      <c r="ABE48" s="22"/>
      <c r="ABF48" s="22"/>
      <c r="ABG48" s="22"/>
      <c r="ABH48" s="22"/>
      <c r="ABI48" s="22"/>
      <c r="ABJ48" s="22"/>
      <c r="ABK48" s="22"/>
      <c r="ABL48" s="22"/>
      <c r="ABM48" s="22"/>
      <c r="ABN48" s="22"/>
      <c r="ABO48" s="22"/>
      <c r="ABP48" s="22"/>
      <c r="ABQ48" s="22"/>
      <c r="ABR48" s="22"/>
      <c r="ABS48" s="22"/>
      <c r="ABT48" s="22"/>
      <c r="ABU48" s="22"/>
      <c r="ABV48" s="22"/>
      <c r="ABW48" s="22"/>
      <c r="ABX48" s="22"/>
      <c r="ABY48" s="22"/>
      <c r="ABZ48" s="22"/>
      <c r="ACA48" s="22"/>
      <c r="ACB48" s="22"/>
      <c r="ACC48" s="22"/>
      <c r="ACD48" s="22"/>
      <c r="ACE48" s="22"/>
      <c r="ACF48" s="22"/>
      <c r="ACG48" s="22"/>
      <c r="ACH48" s="22"/>
      <c r="ACI48" s="22"/>
      <c r="ACJ48" s="22"/>
      <c r="ACK48" s="22"/>
      <c r="ACL48" s="22"/>
      <c r="ACM48" s="22"/>
      <c r="ACN48" s="22"/>
      <c r="ACO48" s="22"/>
      <c r="ACP48" s="22"/>
      <c r="ACQ48" s="22"/>
      <c r="ACR48" s="22"/>
      <c r="ACS48" s="22"/>
      <c r="ACT48" s="22"/>
      <c r="ACU48" s="22"/>
      <c r="ACV48" s="22"/>
      <c r="ACW48" s="22"/>
      <c r="ACX48" s="22"/>
      <c r="ACY48" s="22"/>
      <c r="ACZ48" s="22"/>
      <c r="ADA48" s="22"/>
      <c r="ADB48" s="22"/>
      <c r="ADC48" s="22"/>
      <c r="ADD48" s="22"/>
      <c r="ADE48" s="22"/>
      <c r="ADF48" s="22"/>
      <c r="ADG48" s="22"/>
      <c r="ADH48" s="22"/>
      <c r="ADI48" s="22"/>
      <c r="ADJ48" s="22"/>
      <c r="ADK48" s="22"/>
      <c r="ADL48" s="22"/>
      <c r="ADM48" s="22"/>
      <c r="ADN48" s="22"/>
      <c r="ADO48" s="22"/>
      <c r="ADP48" s="22"/>
      <c r="ADQ48" s="22"/>
      <c r="ADR48" s="22"/>
      <c r="ADS48" s="22"/>
      <c r="ADT48" s="22"/>
      <c r="ADU48" s="22"/>
      <c r="ADV48" s="22"/>
      <c r="ADW48" s="22"/>
      <c r="ADX48" s="22"/>
      <c r="ADY48" s="22"/>
      <c r="ADZ48" s="22"/>
      <c r="AEA48" s="22"/>
      <c r="AEB48" s="22"/>
      <c r="AEC48" s="22"/>
      <c r="AED48" s="22"/>
      <c r="AEE48" s="22"/>
      <c r="AEF48" s="22"/>
      <c r="AEG48" s="22"/>
      <c r="AEH48" s="22"/>
      <c r="AEI48" s="22"/>
      <c r="AEJ48" s="22"/>
      <c r="AEK48" s="22"/>
      <c r="AEL48" s="22"/>
      <c r="AEM48" s="22"/>
      <c r="AEN48" s="22"/>
      <c r="AEO48" s="22"/>
      <c r="AEP48" s="22"/>
      <c r="AEQ48" s="22"/>
      <c r="AER48" s="22"/>
      <c r="AES48" s="22"/>
      <c r="AET48" s="22"/>
      <c r="AEU48" s="22"/>
      <c r="AEV48" s="22"/>
      <c r="AEW48" s="22"/>
      <c r="AEX48" s="22"/>
      <c r="AEY48" s="22"/>
      <c r="AEZ48" s="22"/>
      <c r="AFA48" s="22"/>
      <c r="AFB48" s="22"/>
      <c r="AFC48" s="22"/>
      <c r="AFD48" s="22"/>
      <c r="AFE48" s="22"/>
      <c r="AFF48" s="22"/>
      <c r="AFG48" s="22"/>
      <c r="AFH48" s="22"/>
      <c r="AFI48" s="22"/>
      <c r="AFJ48" s="22"/>
      <c r="AFK48" s="22"/>
      <c r="AFL48" s="22"/>
      <c r="AFM48" s="22"/>
      <c r="AFN48" s="22"/>
      <c r="AFO48" s="22"/>
      <c r="AFP48" s="22"/>
      <c r="AFQ48" s="22"/>
      <c r="AFR48" s="22"/>
      <c r="AFS48" s="22"/>
      <c r="AFT48" s="22"/>
      <c r="AFU48" s="22"/>
      <c r="AFV48" s="22"/>
      <c r="AFW48" s="22"/>
      <c r="AFX48" s="22"/>
      <c r="AFY48" s="22"/>
      <c r="AFZ48" s="22"/>
      <c r="AGA48" s="22"/>
      <c r="AGB48" s="22"/>
      <c r="AGC48" s="22"/>
      <c r="AGD48" s="22"/>
      <c r="AGE48" s="22"/>
      <c r="AGF48" s="22"/>
      <c r="AGG48" s="22"/>
      <c r="AGH48" s="22"/>
      <c r="AGI48" s="22"/>
      <c r="AGJ48" s="22"/>
      <c r="AGK48" s="22"/>
      <c r="AGL48" s="22"/>
      <c r="AGM48" s="22"/>
      <c r="AGN48" s="22"/>
      <c r="AGO48" s="22"/>
      <c r="AGP48" s="22"/>
      <c r="AGQ48" s="22"/>
      <c r="AGR48" s="22"/>
      <c r="AGS48" s="22"/>
      <c r="AGT48" s="22"/>
      <c r="AGU48" s="22"/>
      <c r="AGV48" s="22"/>
      <c r="AGW48" s="22"/>
      <c r="AGX48" s="22"/>
      <c r="AGY48" s="22"/>
      <c r="AGZ48" s="22"/>
      <c r="AHA48" s="22"/>
      <c r="AHB48" s="22"/>
      <c r="AHC48" s="22"/>
      <c r="AHD48" s="22"/>
      <c r="AHE48" s="22"/>
      <c r="AHF48" s="22"/>
      <c r="AHG48" s="22"/>
      <c r="AHH48" s="22"/>
      <c r="AHI48" s="22"/>
      <c r="AHJ48" s="22"/>
      <c r="AHK48" s="22"/>
      <c r="AHL48" s="22"/>
      <c r="AHM48" s="22"/>
      <c r="AHN48" s="22"/>
      <c r="AHO48" s="22"/>
      <c r="AHP48" s="22"/>
      <c r="AHQ48" s="22"/>
      <c r="AHR48" s="22"/>
      <c r="AHS48" s="22"/>
      <c r="AHT48" s="22"/>
      <c r="AHU48" s="22"/>
      <c r="AHV48" s="22"/>
      <c r="AHW48" s="22"/>
      <c r="AHX48" s="22"/>
      <c r="AHY48" s="22"/>
      <c r="AHZ48" s="22"/>
      <c r="AIA48" s="22"/>
      <c r="AIB48" s="22"/>
      <c r="AIC48" s="22"/>
      <c r="AID48" s="22"/>
      <c r="AIE48" s="22"/>
      <c r="AIF48" s="22"/>
      <c r="AIG48" s="22"/>
      <c r="AIH48" s="22"/>
      <c r="AII48" s="22"/>
      <c r="AIJ48" s="22"/>
      <c r="AIK48" s="22"/>
      <c r="AIL48" s="22"/>
      <c r="AIM48" s="22"/>
      <c r="AIN48" s="22"/>
      <c r="AIO48" s="22"/>
      <c r="AIP48" s="22"/>
      <c r="AIQ48" s="22"/>
      <c r="AIR48" s="22"/>
      <c r="AIS48" s="22"/>
      <c r="AIT48" s="22"/>
      <c r="AIU48" s="22"/>
      <c r="AIV48" s="22"/>
      <c r="AIW48" s="22"/>
      <c r="AIX48" s="22"/>
      <c r="AIY48" s="22"/>
      <c r="AIZ48" s="22"/>
      <c r="AJA48" s="22"/>
      <c r="AJB48" s="22"/>
      <c r="AJC48" s="22"/>
      <c r="AJD48" s="22"/>
      <c r="AJE48" s="22"/>
      <c r="AJF48" s="22"/>
      <c r="AJG48" s="22"/>
      <c r="AJH48" s="22"/>
      <c r="AJI48" s="22"/>
      <c r="AJJ48" s="22"/>
      <c r="AJK48" s="22"/>
      <c r="AJL48" s="22"/>
      <c r="AJM48" s="22"/>
      <c r="AJN48" s="22"/>
      <c r="AJO48" s="22"/>
      <c r="AJP48" s="22"/>
      <c r="AJQ48" s="22"/>
      <c r="AJR48" s="22"/>
      <c r="AJS48" s="22"/>
      <c r="AJT48" s="22"/>
      <c r="AJU48" s="22"/>
      <c r="AJV48" s="22"/>
      <c r="AJW48" s="22"/>
      <c r="AJX48" s="22"/>
      <c r="AJY48" s="22"/>
      <c r="AJZ48" s="22"/>
      <c r="AKA48" s="22"/>
      <c r="AKB48" s="22"/>
      <c r="AKC48" s="22"/>
      <c r="AKD48" s="22"/>
      <c r="AKE48" s="22"/>
      <c r="AKF48" s="22"/>
      <c r="AKG48" s="22"/>
      <c r="AKH48" s="22"/>
      <c r="AKI48" s="22"/>
      <c r="AKJ48" s="22"/>
      <c r="AKK48" s="22"/>
      <c r="AKL48" s="22"/>
      <c r="AKM48" s="22"/>
      <c r="AKN48" s="22"/>
      <c r="AKO48" s="22"/>
      <c r="AKP48" s="22"/>
      <c r="AKQ48" s="22"/>
      <c r="AKR48" s="22"/>
      <c r="AKS48" s="22"/>
      <c r="AKT48" s="22"/>
      <c r="AKU48" s="22"/>
      <c r="AKV48" s="22"/>
      <c r="AKW48" s="22"/>
      <c r="AKX48" s="22"/>
      <c r="AKY48" s="22"/>
      <c r="AKZ48" s="22"/>
      <c r="ALA48" s="22"/>
      <c r="ALB48" s="22"/>
      <c r="ALC48" s="22"/>
      <c r="ALD48" s="22"/>
      <c r="ALE48" s="22"/>
      <c r="ALF48" s="22"/>
      <c r="ALG48" s="22"/>
      <c r="ALH48" s="22"/>
      <c r="ALI48" s="22"/>
      <c r="ALJ48" s="22"/>
      <c r="ALK48" s="22"/>
      <c r="ALL48" s="22"/>
      <c r="ALM48" s="22"/>
      <c r="ALN48" s="22"/>
      <c r="ALO48" s="22"/>
      <c r="ALP48" s="22"/>
      <c r="ALQ48" s="22"/>
      <c r="ALR48" s="22"/>
      <c r="ALS48" s="22"/>
      <c r="ALT48" s="22"/>
      <c r="ALU48" s="22"/>
      <c r="ALV48" s="22"/>
      <c r="ALW48" s="22"/>
      <c r="ALX48" s="22"/>
      <c r="ALY48" s="22"/>
      <c r="ALZ48" s="22"/>
      <c r="AMA48" s="22"/>
      <c r="AMB48" s="22"/>
      <c r="AMC48" s="22"/>
      <c r="AMD48" s="22"/>
      <c r="AME48" s="22"/>
      <c r="AMF48" s="22"/>
      <c r="AMG48" s="22"/>
      <c r="AMH48" s="22"/>
      <c r="AMI48" s="22"/>
      <c r="AMJ48" s="22"/>
      <c r="AMK48" s="22"/>
      <c r="AML48" s="22"/>
      <c r="AMM48" s="22"/>
      <c r="AMN48" s="22"/>
      <c r="AMO48" s="22"/>
      <c r="AMP48" s="22"/>
      <c r="AMQ48" s="22"/>
      <c r="AMR48" s="22"/>
      <c r="AMS48" s="22"/>
      <c r="AMT48" s="22"/>
      <c r="AMU48" s="22"/>
      <c r="AMV48" s="22"/>
      <c r="AMW48" s="22"/>
      <c r="AMX48" s="22"/>
      <c r="AMY48" s="22"/>
      <c r="AMZ48" s="22"/>
      <c r="ANA48" s="22"/>
      <c r="ANB48" s="22"/>
      <c r="ANC48" s="22"/>
      <c r="AND48" s="22"/>
      <c r="ANE48" s="22"/>
      <c r="ANF48" s="22"/>
      <c r="ANG48" s="22"/>
      <c r="ANH48" s="22"/>
      <c r="ANI48" s="22"/>
      <c r="ANJ48" s="22"/>
      <c r="ANK48" s="22"/>
      <c r="ANL48" s="22"/>
      <c r="ANM48" s="22"/>
      <c r="ANN48" s="22"/>
      <c r="ANO48" s="22"/>
      <c r="ANP48" s="22"/>
      <c r="ANQ48" s="22"/>
      <c r="ANR48" s="22"/>
      <c r="ANS48" s="22"/>
      <c r="ANT48" s="22"/>
      <c r="ANU48" s="22"/>
      <c r="ANV48" s="22"/>
      <c r="ANW48" s="22"/>
      <c r="ANX48" s="20"/>
    </row>
    <row r="49" spans="2:1064">
      <c r="B49" s="20">
        <f t="shared" si="2"/>
        <v>37</v>
      </c>
      <c r="D49" s="20"/>
      <c r="E49" s="42" t="str">
        <f t="shared" si="0"/>
        <v/>
      </c>
      <c r="F49" s="42" t="str">
        <f>IF(C49="", "", IF(AND(C49&lt;&gt;"", D49&lt;&gt;""), Cover!$C$12, ""))</f>
        <v/>
      </c>
      <c r="J49" s="42"/>
      <c r="K49" s="42"/>
      <c r="L49" s="42" t="str">
        <f t="shared" si="1"/>
        <v/>
      </c>
      <c r="AA49" s="24"/>
      <c r="AB49" s="24"/>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c r="TX49" s="22"/>
      <c r="TY49" s="22"/>
      <c r="TZ49" s="22"/>
      <c r="UA49" s="22"/>
      <c r="UB49" s="22"/>
      <c r="UC49" s="22"/>
      <c r="UD49" s="22"/>
      <c r="UE49" s="22"/>
      <c r="UF49" s="22"/>
      <c r="UG49" s="22"/>
      <c r="UH49" s="22"/>
      <c r="UI49" s="22"/>
      <c r="UJ49" s="22"/>
      <c r="UK49" s="22"/>
      <c r="UL49" s="22"/>
      <c r="UM49" s="22"/>
      <c r="UN49" s="22"/>
      <c r="UO49" s="22"/>
      <c r="UP49" s="22"/>
      <c r="UQ49" s="22"/>
      <c r="UR49" s="22"/>
      <c r="US49" s="22"/>
      <c r="UT49" s="22"/>
      <c r="UU49" s="22"/>
      <c r="UV49" s="22"/>
      <c r="UW49" s="22"/>
      <c r="UX49" s="22"/>
      <c r="UY49" s="22"/>
      <c r="UZ49" s="22"/>
      <c r="VA49" s="22"/>
      <c r="VB49" s="22"/>
      <c r="VC49" s="22"/>
      <c r="VD49" s="22"/>
      <c r="VE49" s="22"/>
      <c r="VF49" s="22"/>
      <c r="VG49" s="22"/>
      <c r="VH49" s="22"/>
      <c r="VI49" s="22"/>
      <c r="VJ49" s="22"/>
      <c r="VK49" s="22"/>
      <c r="VL49" s="22"/>
      <c r="VM49" s="22"/>
      <c r="VN49" s="22"/>
      <c r="VO49" s="22"/>
      <c r="VP49" s="22"/>
      <c r="VQ49" s="22"/>
      <c r="VR49" s="22"/>
      <c r="VS49" s="22"/>
      <c r="VT49" s="22"/>
      <c r="VU49" s="22"/>
      <c r="VV49" s="22"/>
      <c r="VW49" s="22"/>
      <c r="VX49" s="22"/>
      <c r="VY49" s="22"/>
      <c r="VZ49" s="22"/>
      <c r="WA49" s="22"/>
      <c r="WB49" s="22"/>
      <c r="WC49" s="22"/>
      <c r="WD49" s="22"/>
      <c r="WE49" s="22"/>
      <c r="WF49" s="22"/>
      <c r="WG49" s="22"/>
      <c r="WH49" s="22"/>
      <c r="WI49" s="22"/>
      <c r="WJ49" s="22"/>
      <c r="WK49" s="22"/>
      <c r="WL49" s="22"/>
      <c r="WM49" s="22"/>
      <c r="WN49" s="22"/>
      <c r="WO49" s="22"/>
      <c r="WP49" s="22"/>
      <c r="WQ49" s="22"/>
      <c r="WR49" s="22"/>
      <c r="WS49" s="22"/>
      <c r="WT49" s="22"/>
      <c r="WU49" s="22"/>
      <c r="WV49" s="22"/>
      <c r="WW49" s="22"/>
      <c r="WX49" s="22"/>
      <c r="WY49" s="22"/>
      <c r="WZ49" s="22"/>
      <c r="XA49" s="22"/>
      <c r="XB49" s="22"/>
      <c r="XC49" s="22"/>
      <c r="XD49" s="22"/>
      <c r="XE49" s="22"/>
      <c r="XF49" s="22"/>
      <c r="XG49" s="22"/>
      <c r="XH49" s="22"/>
      <c r="XI49" s="22"/>
      <c r="XJ49" s="22"/>
      <c r="XK49" s="22"/>
      <c r="XL49" s="22"/>
      <c r="XM49" s="22"/>
      <c r="XN49" s="22"/>
      <c r="XO49" s="22"/>
      <c r="XP49" s="22"/>
      <c r="XQ49" s="22"/>
      <c r="XR49" s="22"/>
      <c r="XS49" s="22"/>
      <c r="XT49" s="22"/>
      <c r="XU49" s="22"/>
      <c r="XV49" s="22"/>
      <c r="XW49" s="22"/>
      <c r="XX49" s="22"/>
      <c r="XY49" s="22"/>
      <c r="XZ49" s="22"/>
      <c r="YA49" s="22"/>
      <c r="YB49" s="22"/>
      <c r="YC49" s="22"/>
      <c r="YD49" s="22"/>
      <c r="YE49" s="22"/>
      <c r="YF49" s="22"/>
      <c r="YG49" s="22"/>
      <c r="YH49" s="22"/>
      <c r="YI49" s="22"/>
      <c r="YJ49" s="22"/>
      <c r="YK49" s="22"/>
      <c r="YL49" s="22"/>
      <c r="YM49" s="22"/>
      <c r="YN49" s="22"/>
      <c r="YO49" s="22"/>
      <c r="YP49" s="22"/>
      <c r="YQ49" s="22"/>
      <c r="YR49" s="22"/>
      <c r="YS49" s="22"/>
      <c r="YT49" s="22"/>
      <c r="YU49" s="22"/>
      <c r="YV49" s="22"/>
      <c r="YW49" s="22"/>
      <c r="YX49" s="22"/>
      <c r="YY49" s="22"/>
      <c r="YZ49" s="22"/>
      <c r="ZA49" s="22"/>
      <c r="ZB49" s="22"/>
      <c r="ZC49" s="22"/>
      <c r="ZD49" s="22"/>
      <c r="ZE49" s="22"/>
      <c r="ZF49" s="22"/>
      <c r="ZG49" s="22"/>
      <c r="ZH49" s="22"/>
      <c r="ZI49" s="22"/>
      <c r="ZJ49" s="22"/>
      <c r="ZK49" s="22"/>
      <c r="ZL49" s="22"/>
      <c r="ZM49" s="22"/>
      <c r="ZN49" s="22"/>
      <c r="ZO49" s="22"/>
      <c r="ZP49" s="22"/>
      <c r="ZQ49" s="22"/>
      <c r="ZR49" s="22"/>
      <c r="ZS49" s="22"/>
      <c r="ZT49" s="22"/>
      <c r="ZU49" s="22"/>
      <c r="ZV49" s="22"/>
      <c r="ZW49" s="22"/>
      <c r="ZX49" s="22"/>
      <c r="ZY49" s="22"/>
      <c r="ZZ49" s="22"/>
      <c r="AAA49" s="22"/>
      <c r="AAB49" s="22"/>
      <c r="AAC49" s="22"/>
      <c r="AAD49" s="22"/>
      <c r="AAE49" s="22"/>
      <c r="AAF49" s="22"/>
      <c r="AAG49" s="22"/>
      <c r="AAH49" s="22"/>
      <c r="AAI49" s="22"/>
      <c r="AAJ49" s="22"/>
      <c r="AAK49" s="22"/>
      <c r="AAL49" s="22"/>
      <c r="AAM49" s="22"/>
      <c r="AAN49" s="22"/>
      <c r="AAO49" s="22"/>
      <c r="AAP49" s="22"/>
      <c r="AAQ49" s="22"/>
      <c r="AAR49" s="22"/>
      <c r="AAS49" s="22"/>
      <c r="AAT49" s="22"/>
      <c r="AAU49" s="22"/>
      <c r="AAV49" s="22"/>
      <c r="AAW49" s="22"/>
      <c r="AAX49" s="22"/>
      <c r="AAY49" s="22"/>
      <c r="AAZ49" s="22"/>
      <c r="ABA49" s="22"/>
      <c r="ABB49" s="22"/>
      <c r="ABC49" s="22"/>
      <c r="ABD49" s="22"/>
      <c r="ABE49" s="22"/>
      <c r="ABF49" s="22"/>
      <c r="ABG49" s="22"/>
      <c r="ABH49" s="22"/>
      <c r="ABI49" s="22"/>
      <c r="ABJ49" s="22"/>
      <c r="ABK49" s="22"/>
      <c r="ABL49" s="22"/>
      <c r="ABM49" s="22"/>
      <c r="ABN49" s="22"/>
      <c r="ABO49" s="22"/>
      <c r="ABP49" s="22"/>
      <c r="ABQ49" s="22"/>
      <c r="ABR49" s="22"/>
      <c r="ABS49" s="22"/>
      <c r="ABT49" s="22"/>
      <c r="ABU49" s="22"/>
      <c r="ABV49" s="22"/>
      <c r="ABW49" s="22"/>
      <c r="ABX49" s="22"/>
      <c r="ABY49" s="22"/>
      <c r="ABZ49" s="22"/>
      <c r="ACA49" s="22"/>
      <c r="ACB49" s="22"/>
      <c r="ACC49" s="22"/>
      <c r="ACD49" s="22"/>
      <c r="ACE49" s="22"/>
      <c r="ACF49" s="22"/>
      <c r="ACG49" s="22"/>
      <c r="ACH49" s="22"/>
      <c r="ACI49" s="22"/>
      <c r="ACJ49" s="22"/>
      <c r="ACK49" s="22"/>
      <c r="ACL49" s="22"/>
      <c r="ACM49" s="22"/>
      <c r="ACN49" s="22"/>
      <c r="ACO49" s="22"/>
      <c r="ACP49" s="22"/>
      <c r="ACQ49" s="22"/>
      <c r="ACR49" s="22"/>
      <c r="ACS49" s="22"/>
      <c r="ACT49" s="22"/>
      <c r="ACU49" s="22"/>
      <c r="ACV49" s="22"/>
      <c r="ACW49" s="22"/>
      <c r="ACX49" s="22"/>
      <c r="ACY49" s="22"/>
      <c r="ACZ49" s="22"/>
      <c r="ADA49" s="22"/>
      <c r="ADB49" s="22"/>
      <c r="ADC49" s="22"/>
      <c r="ADD49" s="22"/>
      <c r="ADE49" s="22"/>
      <c r="ADF49" s="22"/>
      <c r="ADG49" s="22"/>
      <c r="ADH49" s="22"/>
      <c r="ADI49" s="22"/>
      <c r="ADJ49" s="22"/>
      <c r="ADK49" s="22"/>
      <c r="ADL49" s="22"/>
      <c r="ADM49" s="22"/>
      <c r="ADN49" s="22"/>
      <c r="ADO49" s="22"/>
      <c r="ADP49" s="22"/>
      <c r="ADQ49" s="22"/>
      <c r="ADR49" s="22"/>
      <c r="ADS49" s="22"/>
      <c r="ADT49" s="22"/>
      <c r="ADU49" s="22"/>
      <c r="ADV49" s="22"/>
      <c r="ADW49" s="22"/>
      <c r="ADX49" s="22"/>
      <c r="ADY49" s="22"/>
      <c r="ADZ49" s="22"/>
      <c r="AEA49" s="22"/>
      <c r="AEB49" s="22"/>
      <c r="AEC49" s="22"/>
      <c r="AED49" s="22"/>
      <c r="AEE49" s="22"/>
      <c r="AEF49" s="22"/>
      <c r="AEG49" s="22"/>
      <c r="AEH49" s="22"/>
      <c r="AEI49" s="22"/>
      <c r="AEJ49" s="22"/>
      <c r="AEK49" s="22"/>
      <c r="AEL49" s="22"/>
      <c r="AEM49" s="22"/>
      <c r="AEN49" s="22"/>
      <c r="AEO49" s="22"/>
      <c r="AEP49" s="22"/>
      <c r="AEQ49" s="22"/>
      <c r="AER49" s="22"/>
      <c r="AES49" s="22"/>
      <c r="AET49" s="22"/>
      <c r="AEU49" s="22"/>
      <c r="AEV49" s="22"/>
      <c r="AEW49" s="22"/>
      <c r="AEX49" s="22"/>
      <c r="AEY49" s="22"/>
      <c r="AEZ49" s="22"/>
      <c r="AFA49" s="22"/>
      <c r="AFB49" s="22"/>
      <c r="AFC49" s="22"/>
      <c r="AFD49" s="22"/>
      <c r="AFE49" s="22"/>
      <c r="AFF49" s="22"/>
      <c r="AFG49" s="22"/>
      <c r="AFH49" s="22"/>
      <c r="AFI49" s="22"/>
      <c r="AFJ49" s="22"/>
      <c r="AFK49" s="22"/>
      <c r="AFL49" s="22"/>
      <c r="AFM49" s="22"/>
      <c r="AFN49" s="22"/>
      <c r="AFO49" s="22"/>
      <c r="AFP49" s="22"/>
      <c r="AFQ49" s="22"/>
      <c r="AFR49" s="22"/>
      <c r="AFS49" s="22"/>
      <c r="AFT49" s="22"/>
      <c r="AFU49" s="22"/>
      <c r="AFV49" s="22"/>
      <c r="AFW49" s="22"/>
      <c r="AFX49" s="22"/>
      <c r="AFY49" s="22"/>
      <c r="AFZ49" s="22"/>
      <c r="AGA49" s="22"/>
      <c r="AGB49" s="22"/>
      <c r="AGC49" s="22"/>
      <c r="AGD49" s="22"/>
      <c r="AGE49" s="22"/>
      <c r="AGF49" s="22"/>
      <c r="AGG49" s="22"/>
      <c r="AGH49" s="22"/>
      <c r="AGI49" s="22"/>
      <c r="AGJ49" s="22"/>
      <c r="AGK49" s="22"/>
      <c r="AGL49" s="22"/>
      <c r="AGM49" s="22"/>
      <c r="AGN49" s="22"/>
      <c r="AGO49" s="22"/>
      <c r="AGP49" s="22"/>
      <c r="AGQ49" s="22"/>
      <c r="AGR49" s="22"/>
      <c r="AGS49" s="22"/>
      <c r="AGT49" s="22"/>
      <c r="AGU49" s="22"/>
      <c r="AGV49" s="22"/>
      <c r="AGW49" s="22"/>
      <c r="AGX49" s="22"/>
      <c r="AGY49" s="22"/>
      <c r="AGZ49" s="22"/>
      <c r="AHA49" s="22"/>
      <c r="AHB49" s="22"/>
      <c r="AHC49" s="22"/>
      <c r="AHD49" s="22"/>
      <c r="AHE49" s="22"/>
      <c r="AHF49" s="22"/>
      <c r="AHG49" s="22"/>
      <c r="AHH49" s="22"/>
      <c r="AHI49" s="22"/>
      <c r="AHJ49" s="22"/>
      <c r="AHK49" s="22"/>
      <c r="AHL49" s="22"/>
      <c r="AHM49" s="22"/>
      <c r="AHN49" s="22"/>
      <c r="AHO49" s="22"/>
      <c r="AHP49" s="22"/>
      <c r="AHQ49" s="22"/>
      <c r="AHR49" s="22"/>
      <c r="AHS49" s="22"/>
      <c r="AHT49" s="22"/>
      <c r="AHU49" s="22"/>
      <c r="AHV49" s="22"/>
      <c r="AHW49" s="22"/>
      <c r="AHX49" s="22"/>
      <c r="AHY49" s="22"/>
      <c r="AHZ49" s="22"/>
      <c r="AIA49" s="22"/>
      <c r="AIB49" s="22"/>
      <c r="AIC49" s="22"/>
      <c r="AID49" s="22"/>
      <c r="AIE49" s="22"/>
      <c r="AIF49" s="22"/>
      <c r="AIG49" s="22"/>
      <c r="AIH49" s="22"/>
      <c r="AII49" s="22"/>
      <c r="AIJ49" s="22"/>
      <c r="AIK49" s="22"/>
      <c r="AIL49" s="22"/>
      <c r="AIM49" s="22"/>
      <c r="AIN49" s="22"/>
      <c r="AIO49" s="22"/>
      <c r="AIP49" s="22"/>
      <c r="AIQ49" s="22"/>
      <c r="AIR49" s="22"/>
      <c r="AIS49" s="22"/>
      <c r="AIT49" s="22"/>
      <c r="AIU49" s="22"/>
      <c r="AIV49" s="22"/>
      <c r="AIW49" s="22"/>
      <c r="AIX49" s="22"/>
      <c r="AIY49" s="22"/>
      <c r="AIZ49" s="22"/>
      <c r="AJA49" s="22"/>
      <c r="AJB49" s="22"/>
      <c r="AJC49" s="22"/>
      <c r="AJD49" s="22"/>
      <c r="AJE49" s="22"/>
      <c r="AJF49" s="22"/>
      <c r="AJG49" s="22"/>
      <c r="AJH49" s="22"/>
      <c r="AJI49" s="22"/>
      <c r="AJJ49" s="22"/>
      <c r="AJK49" s="22"/>
      <c r="AJL49" s="22"/>
      <c r="AJM49" s="22"/>
      <c r="AJN49" s="22"/>
      <c r="AJO49" s="22"/>
      <c r="AJP49" s="22"/>
      <c r="AJQ49" s="22"/>
      <c r="AJR49" s="22"/>
      <c r="AJS49" s="22"/>
      <c r="AJT49" s="22"/>
      <c r="AJU49" s="22"/>
      <c r="AJV49" s="22"/>
      <c r="AJW49" s="22"/>
      <c r="AJX49" s="22"/>
      <c r="AJY49" s="22"/>
      <c r="AJZ49" s="22"/>
      <c r="AKA49" s="22"/>
      <c r="AKB49" s="22"/>
      <c r="AKC49" s="22"/>
      <c r="AKD49" s="22"/>
      <c r="AKE49" s="22"/>
      <c r="AKF49" s="22"/>
      <c r="AKG49" s="22"/>
      <c r="AKH49" s="22"/>
      <c r="AKI49" s="22"/>
      <c r="AKJ49" s="22"/>
      <c r="AKK49" s="22"/>
      <c r="AKL49" s="22"/>
      <c r="AKM49" s="22"/>
      <c r="AKN49" s="22"/>
      <c r="AKO49" s="22"/>
      <c r="AKP49" s="22"/>
      <c r="AKQ49" s="22"/>
      <c r="AKR49" s="22"/>
      <c r="AKS49" s="22"/>
      <c r="AKT49" s="22"/>
      <c r="AKU49" s="22"/>
      <c r="AKV49" s="22"/>
      <c r="AKW49" s="22"/>
      <c r="AKX49" s="22"/>
      <c r="AKY49" s="22"/>
      <c r="AKZ49" s="22"/>
      <c r="ALA49" s="22"/>
      <c r="ALB49" s="22"/>
      <c r="ALC49" s="22"/>
      <c r="ALD49" s="22"/>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c r="AMD49" s="22"/>
      <c r="AME49" s="22"/>
      <c r="AMF49" s="22"/>
      <c r="AMG49" s="22"/>
      <c r="AMH49" s="22"/>
      <c r="AMI49" s="22"/>
      <c r="AMJ49" s="22"/>
      <c r="AMK49" s="22"/>
      <c r="AML49" s="22"/>
      <c r="AMM49" s="22"/>
      <c r="AMN49" s="22"/>
      <c r="AMO49" s="22"/>
      <c r="AMP49" s="22"/>
      <c r="AMQ49" s="22"/>
      <c r="AMR49" s="22"/>
      <c r="AMS49" s="22"/>
      <c r="AMT49" s="22"/>
      <c r="AMU49" s="22"/>
      <c r="AMV49" s="22"/>
      <c r="AMW49" s="22"/>
      <c r="AMX49" s="22"/>
      <c r="AMY49" s="22"/>
      <c r="AMZ49" s="22"/>
      <c r="ANA49" s="22"/>
      <c r="ANB49" s="22"/>
      <c r="ANC49" s="22"/>
      <c r="AND49" s="22"/>
      <c r="ANE49" s="22"/>
      <c r="ANF49" s="22"/>
      <c r="ANG49" s="22"/>
      <c r="ANH49" s="22"/>
      <c r="ANI49" s="22"/>
      <c r="ANJ49" s="22"/>
      <c r="ANK49" s="22"/>
      <c r="ANL49" s="22"/>
      <c r="ANM49" s="22"/>
      <c r="ANN49" s="22"/>
      <c r="ANO49" s="22"/>
      <c r="ANP49" s="22"/>
      <c r="ANQ49" s="22"/>
      <c r="ANR49" s="22"/>
      <c r="ANS49" s="22"/>
      <c r="ANT49" s="22"/>
      <c r="ANU49" s="22"/>
      <c r="ANV49" s="22"/>
      <c r="ANW49" s="22"/>
      <c r="ANX49" s="20"/>
    </row>
    <row r="50" spans="2:1064">
      <c r="B50" s="20">
        <f t="shared" si="2"/>
        <v>38</v>
      </c>
      <c r="D50" s="20"/>
      <c r="E50" s="42" t="str">
        <f t="shared" si="0"/>
        <v/>
      </c>
      <c r="F50" s="42" t="str">
        <f>IF(C50="", "", IF(AND(C50&lt;&gt;"", D50&lt;&gt;""), Cover!$C$12, ""))</f>
        <v/>
      </c>
      <c r="J50" s="42"/>
      <c r="K50" s="42"/>
      <c r="L50" s="42" t="str">
        <f t="shared" si="1"/>
        <v/>
      </c>
      <c r="AA50" s="24"/>
      <c r="AB50" s="24"/>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22"/>
      <c r="QD50" s="22"/>
      <c r="QE50" s="22"/>
      <c r="QF50" s="22"/>
      <c r="QG50" s="22"/>
      <c r="QH50" s="22"/>
      <c r="QI50" s="22"/>
      <c r="QJ50" s="22"/>
      <c r="QK50" s="22"/>
      <c r="QL50" s="22"/>
      <c r="QM50" s="22"/>
      <c r="QN50" s="22"/>
      <c r="QO50" s="22"/>
      <c r="QP50" s="22"/>
      <c r="QQ50" s="22"/>
      <c r="QR50" s="22"/>
      <c r="QS50" s="22"/>
      <c r="QT50" s="22"/>
      <c r="QU50" s="22"/>
      <c r="QV50" s="22"/>
      <c r="QW50" s="22"/>
      <c r="QX50" s="22"/>
      <c r="QY50" s="22"/>
      <c r="QZ50" s="22"/>
      <c r="RA50" s="22"/>
      <c r="RB50" s="22"/>
      <c r="RC50" s="22"/>
      <c r="RD50" s="22"/>
      <c r="RE50" s="22"/>
      <c r="RF50" s="22"/>
      <c r="RG50" s="22"/>
      <c r="RH50" s="22"/>
      <c r="RI50" s="22"/>
      <c r="RJ50" s="22"/>
      <c r="RK50" s="22"/>
      <c r="RL50" s="22"/>
      <c r="RM50" s="22"/>
      <c r="RN50" s="22"/>
      <c r="RO50" s="22"/>
      <c r="RP50" s="22"/>
      <c r="RQ50" s="22"/>
      <c r="RR50" s="22"/>
      <c r="RS50" s="22"/>
      <c r="RT50" s="22"/>
      <c r="RU50" s="22"/>
      <c r="RV50" s="22"/>
      <c r="RW50" s="22"/>
      <c r="RX50" s="22"/>
      <c r="RY50" s="22"/>
      <c r="RZ50" s="22"/>
      <c r="SA50" s="22"/>
      <c r="SB50" s="22"/>
      <c r="SC50" s="22"/>
      <c r="SD50" s="22"/>
      <c r="SE50" s="22"/>
      <c r="SF50" s="22"/>
      <c r="SG50" s="22"/>
      <c r="SH50" s="22"/>
      <c r="SI50" s="22"/>
      <c r="SJ50" s="22"/>
      <c r="SK50" s="22"/>
      <c r="SL50" s="22"/>
      <c r="SM50" s="22"/>
      <c r="SN50" s="22"/>
      <c r="SO50" s="22"/>
      <c r="SP50" s="22"/>
      <c r="SQ50" s="22"/>
      <c r="SR50" s="22"/>
      <c r="SS50" s="22"/>
      <c r="ST50" s="22"/>
      <c r="SU50" s="22"/>
      <c r="SV50" s="22"/>
      <c r="SW50" s="22"/>
      <c r="SX50" s="22"/>
      <c r="SY50" s="22"/>
      <c r="SZ50" s="22"/>
      <c r="TA50" s="22"/>
      <c r="TB50" s="22"/>
      <c r="TC50" s="22"/>
      <c r="TD50" s="22"/>
      <c r="TE50" s="22"/>
      <c r="TF50" s="22"/>
      <c r="TG50" s="22"/>
      <c r="TH50" s="22"/>
      <c r="TI50" s="22"/>
      <c r="TJ50" s="22"/>
      <c r="TK50" s="22"/>
      <c r="TL50" s="22"/>
      <c r="TM50" s="22"/>
      <c r="TN50" s="22"/>
      <c r="TO50" s="22"/>
      <c r="TP50" s="22"/>
      <c r="TQ50" s="22"/>
      <c r="TR50" s="22"/>
      <c r="TS50" s="22"/>
      <c r="TT50" s="22"/>
      <c r="TU50" s="22"/>
      <c r="TV50" s="22"/>
      <c r="TW50" s="22"/>
      <c r="TX50" s="22"/>
      <c r="TY50" s="22"/>
      <c r="TZ50" s="22"/>
      <c r="UA50" s="22"/>
      <c r="UB50" s="22"/>
      <c r="UC50" s="22"/>
      <c r="UD50" s="22"/>
      <c r="UE50" s="22"/>
      <c r="UF50" s="22"/>
      <c r="UG50" s="22"/>
      <c r="UH50" s="22"/>
      <c r="UI50" s="22"/>
      <c r="UJ50" s="22"/>
      <c r="UK50" s="22"/>
      <c r="UL50" s="22"/>
      <c r="UM50" s="22"/>
      <c r="UN50" s="22"/>
      <c r="UO50" s="22"/>
      <c r="UP50" s="22"/>
      <c r="UQ50" s="22"/>
      <c r="UR50" s="22"/>
      <c r="US50" s="22"/>
      <c r="UT50" s="22"/>
      <c r="UU50" s="22"/>
      <c r="UV50" s="22"/>
      <c r="UW50" s="22"/>
      <c r="UX50" s="22"/>
      <c r="UY50" s="22"/>
      <c r="UZ50" s="22"/>
      <c r="VA50" s="22"/>
      <c r="VB50" s="22"/>
      <c r="VC50" s="22"/>
      <c r="VD50" s="22"/>
      <c r="VE50" s="22"/>
      <c r="VF50" s="22"/>
      <c r="VG50" s="22"/>
      <c r="VH50" s="22"/>
      <c r="VI50" s="22"/>
      <c r="VJ50" s="22"/>
      <c r="VK50" s="22"/>
      <c r="VL50" s="22"/>
      <c r="VM50" s="22"/>
      <c r="VN50" s="22"/>
      <c r="VO50" s="22"/>
      <c r="VP50" s="22"/>
      <c r="VQ50" s="22"/>
      <c r="VR50" s="22"/>
      <c r="VS50" s="22"/>
      <c r="VT50" s="22"/>
      <c r="VU50" s="22"/>
      <c r="VV50" s="22"/>
      <c r="VW50" s="22"/>
      <c r="VX50" s="22"/>
      <c r="VY50" s="22"/>
      <c r="VZ50" s="22"/>
      <c r="WA50" s="22"/>
      <c r="WB50" s="22"/>
      <c r="WC50" s="22"/>
      <c r="WD50" s="22"/>
      <c r="WE50" s="22"/>
      <c r="WF50" s="22"/>
      <c r="WG50" s="22"/>
      <c r="WH50" s="22"/>
      <c r="WI50" s="22"/>
      <c r="WJ50" s="22"/>
      <c r="WK50" s="22"/>
      <c r="WL50" s="22"/>
      <c r="WM50" s="22"/>
      <c r="WN50" s="22"/>
      <c r="WO50" s="22"/>
      <c r="WP50" s="22"/>
      <c r="WQ50" s="22"/>
      <c r="WR50" s="22"/>
      <c r="WS50" s="22"/>
      <c r="WT50" s="22"/>
      <c r="WU50" s="22"/>
      <c r="WV50" s="22"/>
      <c r="WW50" s="22"/>
      <c r="WX50" s="22"/>
      <c r="WY50" s="22"/>
      <c r="WZ50" s="22"/>
      <c r="XA50" s="22"/>
      <c r="XB50" s="22"/>
      <c r="XC50" s="22"/>
      <c r="XD50" s="22"/>
      <c r="XE50" s="22"/>
      <c r="XF50" s="22"/>
      <c r="XG50" s="22"/>
      <c r="XH50" s="22"/>
      <c r="XI50" s="22"/>
      <c r="XJ50" s="22"/>
      <c r="XK50" s="22"/>
      <c r="XL50" s="22"/>
      <c r="XM50" s="22"/>
      <c r="XN50" s="22"/>
      <c r="XO50" s="22"/>
      <c r="XP50" s="22"/>
      <c r="XQ50" s="22"/>
      <c r="XR50" s="22"/>
      <c r="XS50" s="22"/>
      <c r="XT50" s="22"/>
      <c r="XU50" s="22"/>
      <c r="XV50" s="22"/>
      <c r="XW50" s="22"/>
      <c r="XX50" s="22"/>
      <c r="XY50" s="22"/>
      <c r="XZ50" s="22"/>
      <c r="YA50" s="22"/>
      <c r="YB50" s="22"/>
      <c r="YC50" s="22"/>
      <c r="YD50" s="22"/>
      <c r="YE50" s="22"/>
      <c r="YF50" s="22"/>
      <c r="YG50" s="22"/>
      <c r="YH50" s="22"/>
      <c r="YI50" s="22"/>
      <c r="YJ50" s="22"/>
      <c r="YK50" s="22"/>
      <c r="YL50" s="22"/>
      <c r="YM50" s="22"/>
      <c r="YN50" s="22"/>
      <c r="YO50" s="22"/>
      <c r="YP50" s="22"/>
      <c r="YQ50" s="22"/>
      <c r="YR50" s="22"/>
      <c r="YS50" s="22"/>
      <c r="YT50" s="22"/>
      <c r="YU50" s="22"/>
      <c r="YV50" s="22"/>
      <c r="YW50" s="22"/>
      <c r="YX50" s="22"/>
      <c r="YY50" s="22"/>
      <c r="YZ50" s="22"/>
      <c r="ZA50" s="22"/>
      <c r="ZB50" s="22"/>
      <c r="ZC50" s="22"/>
      <c r="ZD50" s="22"/>
      <c r="ZE50" s="22"/>
      <c r="ZF50" s="22"/>
      <c r="ZG50" s="22"/>
      <c r="ZH50" s="22"/>
      <c r="ZI50" s="22"/>
      <c r="ZJ50" s="22"/>
      <c r="ZK50" s="22"/>
      <c r="ZL50" s="22"/>
      <c r="ZM50" s="22"/>
      <c r="ZN50" s="22"/>
      <c r="ZO50" s="22"/>
      <c r="ZP50" s="22"/>
      <c r="ZQ50" s="22"/>
      <c r="ZR50" s="22"/>
      <c r="ZS50" s="22"/>
      <c r="ZT50" s="22"/>
      <c r="ZU50" s="22"/>
      <c r="ZV50" s="22"/>
      <c r="ZW50" s="22"/>
      <c r="ZX50" s="22"/>
      <c r="ZY50" s="22"/>
      <c r="ZZ50" s="22"/>
      <c r="AAA50" s="22"/>
      <c r="AAB50" s="22"/>
      <c r="AAC50" s="22"/>
      <c r="AAD50" s="22"/>
      <c r="AAE50" s="22"/>
      <c r="AAF50" s="22"/>
      <c r="AAG50" s="22"/>
      <c r="AAH50" s="22"/>
      <c r="AAI50" s="22"/>
      <c r="AAJ50" s="22"/>
      <c r="AAK50" s="22"/>
      <c r="AAL50" s="22"/>
      <c r="AAM50" s="22"/>
      <c r="AAN50" s="22"/>
      <c r="AAO50" s="22"/>
      <c r="AAP50" s="22"/>
      <c r="AAQ50" s="22"/>
      <c r="AAR50" s="22"/>
      <c r="AAS50" s="22"/>
      <c r="AAT50" s="22"/>
      <c r="AAU50" s="22"/>
      <c r="AAV50" s="22"/>
      <c r="AAW50" s="22"/>
      <c r="AAX50" s="22"/>
      <c r="AAY50" s="22"/>
      <c r="AAZ50" s="22"/>
      <c r="ABA50" s="22"/>
      <c r="ABB50" s="22"/>
      <c r="ABC50" s="22"/>
      <c r="ABD50" s="22"/>
      <c r="ABE50" s="22"/>
      <c r="ABF50" s="22"/>
      <c r="ABG50" s="22"/>
      <c r="ABH50" s="22"/>
      <c r="ABI50" s="22"/>
      <c r="ABJ50" s="22"/>
      <c r="ABK50" s="22"/>
      <c r="ABL50" s="22"/>
      <c r="ABM50" s="22"/>
      <c r="ABN50" s="22"/>
      <c r="ABO50" s="22"/>
      <c r="ABP50" s="22"/>
      <c r="ABQ50" s="22"/>
      <c r="ABR50" s="22"/>
      <c r="ABS50" s="22"/>
      <c r="ABT50" s="22"/>
      <c r="ABU50" s="22"/>
      <c r="ABV50" s="22"/>
      <c r="ABW50" s="22"/>
      <c r="ABX50" s="22"/>
      <c r="ABY50" s="22"/>
      <c r="ABZ50" s="22"/>
      <c r="ACA50" s="22"/>
      <c r="ACB50" s="22"/>
      <c r="ACC50" s="22"/>
      <c r="ACD50" s="22"/>
      <c r="ACE50" s="22"/>
      <c r="ACF50" s="22"/>
      <c r="ACG50" s="22"/>
      <c r="ACH50" s="22"/>
      <c r="ACI50" s="22"/>
      <c r="ACJ50" s="22"/>
      <c r="ACK50" s="22"/>
      <c r="ACL50" s="22"/>
      <c r="ACM50" s="22"/>
      <c r="ACN50" s="22"/>
      <c r="ACO50" s="22"/>
      <c r="ACP50" s="22"/>
      <c r="ACQ50" s="22"/>
      <c r="ACR50" s="22"/>
      <c r="ACS50" s="22"/>
      <c r="ACT50" s="22"/>
      <c r="ACU50" s="22"/>
      <c r="ACV50" s="22"/>
      <c r="ACW50" s="22"/>
      <c r="ACX50" s="22"/>
      <c r="ACY50" s="22"/>
      <c r="ACZ50" s="22"/>
      <c r="ADA50" s="22"/>
      <c r="ADB50" s="22"/>
      <c r="ADC50" s="22"/>
      <c r="ADD50" s="22"/>
      <c r="ADE50" s="22"/>
      <c r="ADF50" s="22"/>
      <c r="ADG50" s="22"/>
      <c r="ADH50" s="22"/>
      <c r="ADI50" s="22"/>
      <c r="ADJ50" s="22"/>
      <c r="ADK50" s="22"/>
      <c r="ADL50" s="22"/>
      <c r="ADM50" s="22"/>
      <c r="ADN50" s="22"/>
      <c r="ADO50" s="22"/>
      <c r="ADP50" s="22"/>
      <c r="ADQ50" s="22"/>
      <c r="ADR50" s="22"/>
      <c r="ADS50" s="22"/>
      <c r="ADT50" s="22"/>
      <c r="ADU50" s="22"/>
      <c r="ADV50" s="22"/>
      <c r="ADW50" s="22"/>
      <c r="ADX50" s="22"/>
      <c r="ADY50" s="22"/>
      <c r="ADZ50" s="22"/>
      <c r="AEA50" s="22"/>
      <c r="AEB50" s="22"/>
      <c r="AEC50" s="22"/>
      <c r="AED50" s="22"/>
      <c r="AEE50" s="22"/>
      <c r="AEF50" s="22"/>
      <c r="AEG50" s="22"/>
      <c r="AEH50" s="22"/>
      <c r="AEI50" s="22"/>
      <c r="AEJ50" s="22"/>
      <c r="AEK50" s="22"/>
      <c r="AEL50" s="22"/>
      <c r="AEM50" s="22"/>
      <c r="AEN50" s="22"/>
      <c r="AEO50" s="22"/>
      <c r="AEP50" s="22"/>
      <c r="AEQ50" s="22"/>
      <c r="AER50" s="22"/>
      <c r="AES50" s="22"/>
      <c r="AET50" s="22"/>
      <c r="AEU50" s="22"/>
      <c r="AEV50" s="22"/>
      <c r="AEW50" s="22"/>
      <c r="AEX50" s="22"/>
      <c r="AEY50" s="22"/>
      <c r="AEZ50" s="22"/>
      <c r="AFA50" s="22"/>
      <c r="AFB50" s="22"/>
      <c r="AFC50" s="22"/>
      <c r="AFD50" s="22"/>
      <c r="AFE50" s="22"/>
      <c r="AFF50" s="22"/>
      <c r="AFG50" s="22"/>
      <c r="AFH50" s="22"/>
      <c r="AFI50" s="22"/>
      <c r="AFJ50" s="22"/>
      <c r="AFK50" s="22"/>
      <c r="AFL50" s="22"/>
      <c r="AFM50" s="22"/>
      <c r="AFN50" s="22"/>
      <c r="AFO50" s="22"/>
      <c r="AFP50" s="22"/>
      <c r="AFQ50" s="22"/>
      <c r="AFR50" s="22"/>
      <c r="AFS50" s="22"/>
      <c r="AFT50" s="22"/>
      <c r="AFU50" s="22"/>
      <c r="AFV50" s="22"/>
      <c r="AFW50" s="22"/>
      <c r="AFX50" s="22"/>
      <c r="AFY50" s="22"/>
      <c r="AFZ50" s="22"/>
      <c r="AGA50" s="22"/>
      <c r="AGB50" s="22"/>
      <c r="AGC50" s="22"/>
      <c r="AGD50" s="22"/>
      <c r="AGE50" s="22"/>
      <c r="AGF50" s="22"/>
      <c r="AGG50" s="22"/>
      <c r="AGH50" s="22"/>
      <c r="AGI50" s="22"/>
      <c r="AGJ50" s="22"/>
      <c r="AGK50" s="22"/>
      <c r="AGL50" s="22"/>
      <c r="AGM50" s="22"/>
      <c r="AGN50" s="22"/>
      <c r="AGO50" s="22"/>
      <c r="AGP50" s="22"/>
      <c r="AGQ50" s="22"/>
      <c r="AGR50" s="22"/>
      <c r="AGS50" s="22"/>
      <c r="AGT50" s="22"/>
      <c r="AGU50" s="22"/>
      <c r="AGV50" s="22"/>
      <c r="AGW50" s="22"/>
      <c r="AGX50" s="22"/>
      <c r="AGY50" s="22"/>
      <c r="AGZ50" s="22"/>
      <c r="AHA50" s="22"/>
      <c r="AHB50" s="22"/>
      <c r="AHC50" s="22"/>
      <c r="AHD50" s="22"/>
      <c r="AHE50" s="22"/>
      <c r="AHF50" s="22"/>
      <c r="AHG50" s="22"/>
      <c r="AHH50" s="22"/>
      <c r="AHI50" s="22"/>
      <c r="AHJ50" s="22"/>
      <c r="AHK50" s="22"/>
      <c r="AHL50" s="22"/>
      <c r="AHM50" s="22"/>
      <c r="AHN50" s="22"/>
      <c r="AHO50" s="22"/>
      <c r="AHP50" s="22"/>
      <c r="AHQ50" s="22"/>
      <c r="AHR50" s="22"/>
      <c r="AHS50" s="22"/>
      <c r="AHT50" s="22"/>
      <c r="AHU50" s="22"/>
      <c r="AHV50" s="22"/>
      <c r="AHW50" s="22"/>
      <c r="AHX50" s="22"/>
      <c r="AHY50" s="22"/>
      <c r="AHZ50" s="22"/>
      <c r="AIA50" s="22"/>
      <c r="AIB50" s="22"/>
      <c r="AIC50" s="22"/>
      <c r="AID50" s="22"/>
      <c r="AIE50" s="22"/>
      <c r="AIF50" s="22"/>
      <c r="AIG50" s="22"/>
      <c r="AIH50" s="22"/>
      <c r="AII50" s="22"/>
      <c r="AIJ50" s="22"/>
      <c r="AIK50" s="22"/>
      <c r="AIL50" s="22"/>
      <c r="AIM50" s="22"/>
      <c r="AIN50" s="22"/>
      <c r="AIO50" s="22"/>
      <c r="AIP50" s="22"/>
      <c r="AIQ50" s="22"/>
      <c r="AIR50" s="22"/>
      <c r="AIS50" s="22"/>
      <c r="AIT50" s="22"/>
      <c r="AIU50" s="22"/>
      <c r="AIV50" s="22"/>
      <c r="AIW50" s="22"/>
      <c r="AIX50" s="22"/>
      <c r="AIY50" s="22"/>
      <c r="AIZ50" s="22"/>
      <c r="AJA50" s="22"/>
      <c r="AJB50" s="22"/>
      <c r="AJC50" s="22"/>
      <c r="AJD50" s="22"/>
      <c r="AJE50" s="22"/>
      <c r="AJF50" s="22"/>
      <c r="AJG50" s="22"/>
      <c r="AJH50" s="22"/>
      <c r="AJI50" s="22"/>
      <c r="AJJ50" s="22"/>
      <c r="AJK50" s="22"/>
      <c r="AJL50" s="22"/>
      <c r="AJM50" s="22"/>
      <c r="AJN50" s="22"/>
      <c r="AJO50" s="22"/>
      <c r="AJP50" s="22"/>
      <c r="AJQ50" s="22"/>
      <c r="AJR50" s="22"/>
      <c r="AJS50" s="22"/>
      <c r="AJT50" s="22"/>
      <c r="AJU50" s="22"/>
      <c r="AJV50" s="22"/>
      <c r="AJW50" s="22"/>
      <c r="AJX50" s="22"/>
      <c r="AJY50" s="22"/>
      <c r="AJZ50" s="22"/>
      <c r="AKA50" s="22"/>
      <c r="AKB50" s="22"/>
      <c r="AKC50" s="22"/>
      <c r="AKD50" s="22"/>
      <c r="AKE50" s="22"/>
      <c r="AKF50" s="22"/>
      <c r="AKG50" s="22"/>
      <c r="AKH50" s="22"/>
      <c r="AKI50" s="22"/>
      <c r="AKJ50" s="22"/>
      <c r="AKK50" s="22"/>
      <c r="AKL50" s="22"/>
      <c r="AKM50" s="22"/>
      <c r="AKN50" s="22"/>
      <c r="AKO50" s="22"/>
      <c r="AKP50" s="22"/>
      <c r="AKQ50" s="22"/>
      <c r="AKR50" s="22"/>
      <c r="AKS50" s="22"/>
      <c r="AKT50" s="22"/>
      <c r="AKU50" s="22"/>
      <c r="AKV50" s="22"/>
      <c r="AKW50" s="22"/>
      <c r="AKX50" s="22"/>
      <c r="AKY50" s="22"/>
      <c r="AKZ50" s="22"/>
      <c r="ALA50" s="22"/>
      <c r="ALB50" s="22"/>
      <c r="ALC50" s="22"/>
      <c r="ALD50" s="22"/>
      <c r="ALE50" s="22"/>
      <c r="ALF50" s="22"/>
      <c r="ALG50" s="22"/>
      <c r="ALH50" s="22"/>
      <c r="ALI50" s="22"/>
      <c r="ALJ50" s="22"/>
      <c r="ALK50" s="22"/>
      <c r="ALL50" s="22"/>
      <c r="ALM50" s="22"/>
      <c r="ALN50" s="22"/>
      <c r="ALO50" s="22"/>
      <c r="ALP50" s="22"/>
      <c r="ALQ50" s="22"/>
      <c r="ALR50" s="22"/>
      <c r="ALS50" s="22"/>
      <c r="ALT50" s="22"/>
      <c r="ALU50" s="22"/>
      <c r="ALV50" s="22"/>
      <c r="ALW50" s="22"/>
      <c r="ALX50" s="22"/>
      <c r="ALY50" s="22"/>
      <c r="ALZ50" s="22"/>
      <c r="AMA50" s="22"/>
      <c r="AMB50" s="22"/>
      <c r="AMC50" s="22"/>
      <c r="AMD50" s="22"/>
      <c r="AME50" s="22"/>
      <c r="AMF50" s="22"/>
      <c r="AMG50" s="22"/>
      <c r="AMH50" s="22"/>
      <c r="AMI50" s="22"/>
      <c r="AMJ50" s="22"/>
      <c r="AMK50" s="22"/>
      <c r="AML50" s="22"/>
      <c r="AMM50" s="22"/>
      <c r="AMN50" s="22"/>
      <c r="AMO50" s="22"/>
      <c r="AMP50" s="22"/>
      <c r="AMQ50" s="22"/>
      <c r="AMR50" s="22"/>
      <c r="AMS50" s="22"/>
      <c r="AMT50" s="22"/>
      <c r="AMU50" s="22"/>
      <c r="AMV50" s="22"/>
      <c r="AMW50" s="22"/>
      <c r="AMX50" s="22"/>
      <c r="AMY50" s="22"/>
      <c r="AMZ50" s="22"/>
      <c r="ANA50" s="22"/>
      <c r="ANB50" s="22"/>
      <c r="ANC50" s="22"/>
      <c r="AND50" s="22"/>
      <c r="ANE50" s="22"/>
      <c r="ANF50" s="22"/>
      <c r="ANG50" s="22"/>
      <c r="ANH50" s="22"/>
      <c r="ANI50" s="22"/>
      <c r="ANJ50" s="22"/>
      <c r="ANK50" s="22"/>
      <c r="ANL50" s="22"/>
      <c r="ANM50" s="22"/>
      <c r="ANN50" s="22"/>
      <c r="ANO50" s="22"/>
      <c r="ANP50" s="22"/>
      <c r="ANQ50" s="22"/>
      <c r="ANR50" s="22"/>
      <c r="ANS50" s="22"/>
      <c r="ANT50" s="22"/>
      <c r="ANU50" s="22"/>
      <c r="ANV50" s="22"/>
      <c r="ANW50" s="22"/>
      <c r="ANX50" s="20"/>
    </row>
    <row r="51" spans="2:1064">
      <c r="B51" s="20">
        <f t="shared" si="2"/>
        <v>39</v>
      </c>
      <c r="D51" s="20"/>
      <c r="E51" s="42" t="str">
        <f t="shared" si="0"/>
        <v/>
      </c>
      <c r="F51" s="42" t="str">
        <f>IF(C51="", "", IF(AND(C51&lt;&gt;"", D51&lt;&gt;""), Cover!$C$12, ""))</f>
        <v/>
      </c>
      <c r="J51" s="42"/>
      <c r="K51" s="42"/>
      <c r="L51" s="42" t="str">
        <f t="shared" si="1"/>
        <v/>
      </c>
      <c r="AA51" s="24"/>
      <c r="AB51" s="24"/>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c r="TM51" s="22"/>
      <c r="TN51" s="22"/>
      <c r="TO51" s="22"/>
      <c r="TP51" s="22"/>
      <c r="TQ51" s="22"/>
      <c r="TR51" s="22"/>
      <c r="TS51" s="22"/>
      <c r="TT51" s="22"/>
      <c r="TU51" s="22"/>
      <c r="TV51" s="22"/>
      <c r="TW51" s="22"/>
      <c r="TX51" s="22"/>
      <c r="TY51" s="22"/>
      <c r="TZ51" s="22"/>
      <c r="UA51" s="22"/>
      <c r="UB51" s="22"/>
      <c r="UC51" s="22"/>
      <c r="UD51" s="22"/>
      <c r="UE51" s="22"/>
      <c r="UF51" s="22"/>
      <c r="UG51" s="22"/>
      <c r="UH51" s="22"/>
      <c r="UI51" s="22"/>
      <c r="UJ51" s="22"/>
      <c r="UK51" s="22"/>
      <c r="UL51" s="22"/>
      <c r="UM51" s="22"/>
      <c r="UN51" s="22"/>
      <c r="UO51" s="22"/>
      <c r="UP51" s="22"/>
      <c r="UQ51" s="22"/>
      <c r="UR51" s="22"/>
      <c r="US51" s="22"/>
      <c r="UT51" s="22"/>
      <c r="UU51" s="22"/>
      <c r="UV51" s="22"/>
      <c r="UW51" s="22"/>
      <c r="UX51" s="22"/>
      <c r="UY51" s="22"/>
      <c r="UZ51" s="22"/>
      <c r="VA51" s="22"/>
      <c r="VB51" s="22"/>
      <c r="VC51" s="22"/>
      <c r="VD51" s="22"/>
      <c r="VE51" s="22"/>
      <c r="VF51" s="22"/>
      <c r="VG51" s="22"/>
      <c r="VH51" s="22"/>
      <c r="VI51" s="22"/>
      <c r="VJ51" s="22"/>
      <c r="VK51" s="22"/>
      <c r="VL51" s="22"/>
      <c r="VM51" s="22"/>
      <c r="VN51" s="22"/>
      <c r="VO51" s="22"/>
      <c r="VP51" s="22"/>
      <c r="VQ51" s="22"/>
      <c r="VR51" s="22"/>
      <c r="VS51" s="22"/>
      <c r="VT51" s="22"/>
      <c r="VU51" s="22"/>
      <c r="VV51" s="22"/>
      <c r="VW51" s="22"/>
      <c r="VX51" s="22"/>
      <c r="VY51" s="22"/>
      <c r="VZ51" s="22"/>
      <c r="WA51" s="22"/>
      <c r="WB51" s="22"/>
      <c r="WC51" s="22"/>
      <c r="WD51" s="22"/>
      <c r="WE51" s="22"/>
      <c r="WF51" s="22"/>
      <c r="WG51" s="22"/>
      <c r="WH51" s="22"/>
      <c r="WI51" s="22"/>
      <c r="WJ51" s="22"/>
      <c r="WK51" s="22"/>
      <c r="WL51" s="22"/>
      <c r="WM51" s="22"/>
      <c r="WN51" s="22"/>
      <c r="WO51" s="22"/>
      <c r="WP51" s="22"/>
      <c r="WQ51" s="22"/>
      <c r="WR51" s="22"/>
      <c r="WS51" s="22"/>
      <c r="WT51" s="22"/>
      <c r="WU51" s="22"/>
      <c r="WV51" s="22"/>
      <c r="WW51" s="22"/>
      <c r="WX51" s="22"/>
      <c r="WY51" s="22"/>
      <c r="WZ51" s="22"/>
      <c r="XA51" s="22"/>
      <c r="XB51" s="22"/>
      <c r="XC51" s="22"/>
      <c r="XD51" s="22"/>
      <c r="XE51" s="22"/>
      <c r="XF51" s="22"/>
      <c r="XG51" s="22"/>
      <c r="XH51" s="22"/>
      <c r="XI51" s="22"/>
      <c r="XJ51" s="22"/>
      <c r="XK51" s="22"/>
      <c r="XL51" s="22"/>
      <c r="XM51" s="22"/>
      <c r="XN51" s="22"/>
      <c r="XO51" s="22"/>
      <c r="XP51" s="22"/>
      <c r="XQ51" s="22"/>
      <c r="XR51" s="22"/>
      <c r="XS51" s="22"/>
      <c r="XT51" s="22"/>
      <c r="XU51" s="22"/>
      <c r="XV51" s="22"/>
      <c r="XW51" s="22"/>
      <c r="XX51" s="22"/>
      <c r="XY51" s="22"/>
      <c r="XZ51" s="22"/>
      <c r="YA51" s="22"/>
      <c r="YB51" s="22"/>
      <c r="YC51" s="22"/>
      <c r="YD51" s="22"/>
      <c r="YE51" s="22"/>
      <c r="YF51" s="22"/>
      <c r="YG51" s="22"/>
      <c r="YH51" s="22"/>
      <c r="YI51" s="22"/>
      <c r="YJ51" s="22"/>
      <c r="YK51" s="22"/>
      <c r="YL51" s="22"/>
      <c r="YM51" s="22"/>
      <c r="YN51" s="22"/>
      <c r="YO51" s="22"/>
      <c r="YP51" s="22"/>
      <c r="YQ51" s="22"/>
      <c r="YR51" s="22"/>
      <c r="YS51" s="22"/>
      <c r="YT51" s="22"/>
      <c r="YU51" s="22"/>
      <c r="YV51" s="22"/>
      <c r="YW51" s="22"/>
      <c r="YX51" s="22"/>
      <c r="YY51" s="22"/>
      <c r="YZ51" s="22"/>
      <c r="ZA51" s="22"/>
      <c r="ZB51" s="22"/>
      <c r="ZC51" s="22"/>
      <c r="ZD51" s="22"/>
      <c r="ZE51" s="22"/>
      <c r="ZF51" s="22"/>
      <c r="ZG51" s="22"/>
      <c r="ZH51" s="22"/>
      <c r="ZI51" s="22"/>
      <c r="ZJ51" s="22"/>
      <c r="ZK51" s="22"/>
      <c r="ZL51" s="22"/>
      <c r="ZM51" s="22"/>
      <c r="ZN51" s="22"/>
      <c r="ZO51" s="22"/>
      <c r="ZP51" s="22"/>
      <c r="ZQ51" s="22"/>
      <c r="ZR51" s="22"/>
      <c r="ZS51" s="22"/>
      <c r="ZT51" s="22"/>
      <c r="ZU51" s="22"/>
      <c r="ZV51" s="22"/>
      <c r="ZW51" s="22"/>
      <c r="ZX51" s="22"/>
      <c r="ZY51" s="22"/>
      <c r="ZZ51" s="22"/>
      <c r="AAA51" s="22"/>
      <c r="AAB51" s="22"/>
      <c r="AAC51" s="22"/>
      <c r="AAD51" s="22"/>
      <c r="AAE51" s="22"/>
      <c r="AAF51" s="22"/>
      <c r="AAG51" s="22"/>
      <c r="AAH51" s="22"/>
      <c r="AAI51" s="22"/>
      <c r="AAJ51" s="22"/>
      <c r="AAK51" s="22"/>
      <c r="AAL51" s="22"/>
      <c r="AAM51" s="22"/>
      <c r="AAN51" s="22"/>
      <c r="AAO51" s="22"/>
      <c r="AAP51" s="22"/>
      <c r="AAQ51" s="22"/>
      <c r="AAR51" s="22"/>
      <c r="AAS51" s="22"/>
      <c r="AAT51" s="22"/>
      <c r="AAU51" s="22"/>
      <c r="AAV51" s="22"/>
      <c r="AAW51" s="22"/>
      <c r="AAX51" s="22"/>
      <c r="AAY51" s="22"/>
      <c r="AAZ51" s="22"/>
      <c r="ABA51" s="22"/>
      <c r="ABB51" s="22"/>
      <c r="ABC51" s="22"/>
      <c r="ABD51" s="22"/>
      <c r="ABE51" s="22"/>
      <c r="ABF51" s="22"/>
      <c r="ABG51" s="22"/>
      <c r="ABH51" s="22"/>
      <c r="ABI51" s="22"/>
      <c r="ABJ51" s="22"/>
      <c r="ABK51" s="22"/>
      <c r="ABL51" s="22"/>
      <c r="ABM51" s="22"/>
      <c r="ABN51" s="22"/>
      <c r="ABO51" s="22"/>
      <c r="ABP51" s="22"/>
      <c r="ABQ51" s="22"/>
      <c r="ABR51" s="22"/>
      <c r="ABS51" s="22"/>
      <c r="ABT51" s="22"/>
      <c r="ABU51" s="22"/>
      <c r="ABV51" s="22"/>
      <c r="ABW51" s="22"/>
      <c r="ABX51" s="22"/>
      <c r="ABY51" s="22"/>
      <c r="ABZ51" s="22"/>
      <c r="ACA51" s="22"/>
      <c r="ACB51" s="22"/>
      <c r="ACC51" s="22"/>
      <c r="ACD51" s="22"/>
      <c r="ACE51" s="22"/>
      <c r="ACF51" s="22"/>
      <c r="ACG51" s="22"/>
      <c r="ACH51" s="22"/>
      <c r="ACI51" s="22"/>
      <c r="ACJ51" s="22"/>
      <c r="ACK51" s="22"/>
      <c r="ACL51" s="22"/>
      <c r="ACM51" s="22"/>
      <c r="ACN51" s="22"/>
      <c r="ACO51" s="22"/>
      <c r="ACP51" s="22"/>
      <c r="ACQ51" s="22"/>
      <c r="ACR51" s="22"/>
      <c r="ACS51" s="22"/>
      <c r="ACT51" s="22"/>
      <c r="ACU51" s="22"/>
      <c r="ACV51" s="22"/>
      <c r="ACW51" s="22"/>
      <c r="ACX51" s="22"/>
      <c r="ACY51" s="22"/>
      <c r="ACZ51" s="22"/>
      <c r="ADA51" s="22"/>
      <c r="ADB51" s="22"/>
      <c r="ADC51" s="22"/>
      <c r="ADD51" s="22"/>
      <c r="ADE51" s="22"/>
      <c r="ADF51" s="22"/>
      <c r="ADG51" s="22"/>
      <c r="ADH51" s="22"/>
      <c r="ADI51" s="22"/>
      <c r="ADJ51" s="22"/>
      <c r="ADK51" s="22"/>
      <c r="ADL51" s="22"/>
      <c r="ADM51" s="22"/>
      <c r="ADN51" s="22"/>
      <c r="ADO51" s="22"/>
      <c r="ADP51" s="22"/>
      <c r="ADQ51" s="22"/>
      <c r="ADR51" s="22"/>
      <c r="ADS51" s="22"/>
      <c r="ADT51" s="22"/>
      <c r="ADU51" s="22"/>
      <c r="ADV51" s="22"/>
      <c r="ADW51" s="22"/>
      <c r="ADX51" s="22"/>
      <c r="ADY51" s="22"/>
      <c r="ADZ51" s="22"/>
      <c r="AEA51" s="22"/>
      <c r="AEB51" s="22"/>
      <c r="AEC51" s="22"/>
      <c r="AED51" s="22"/>
      <c r="AEE51" s="22"/>
      <c r="AEF51" s="22"/>
      <c r="AEG51" s="22"/>
      <c r="AEH51" s="22"/>
      <c r="AEI51" s="22"/>
      <c r="AEJ51" s="22"/>
      <c r="AEK51" s="22"/>
      <c r="AEL51" s="22"/>
      <c r="AEM51" s="22"/>
      <c r="AEN51" s="22"/>
      <c r="AEO51" s="22"/>
      <c r="AEP51" s="22"/>
      <c r="AEQ51" s="22"/>
      <c r="AER51" s="22"/>
      <c r="AES51" s="22"/>
      <c r="AET51" s="22"/>
      <c r="AEU51" s="22"/>
      <c r="AEV51" s="22"/>
      <c r="AEW51" s="22"/>
      <c r="AEX51" s="22"/>
      <c r="AEY51" s="22"/>
      <c r="AEZ51" s="22"/>
      <c r="AFA51" s="22"/>
      <c r="AFB51" s="22"/>
      <c r="AFC51" s="22"/>
      <c r="AFD51" s="22"/>
      <c r="AFE51" s="22"/>
      <c r="AFF51" s="22"/>
      <c r="AFG51" s="22"/>
      <c r="AFH51" s="22"/>
      <c r="AFI51" s="22"/>
      <c r="AFJ51" s="22"/>
      <c r="AFK51" s="22"/>
      <c r="AFL51" s="22"/>
      <c r="AFM51" s="22"/>
      <c r="AFN51" s="22"/>
      <c r="AFO51" s="22"/>
      <c r="AFP51" s="22"/>
      <c r="AFQ51" s="22"/>
      <c r="AFR51" s="22"/>
      <c r="AFS51" s="22"/>
      <c r="AFT51" s="22"/>
      <c r="AFU51" s="22"/>
      <c r="AFV51" s="22"/>
      <c r="AFW51" s="22"/>
      <c r="AFX51" s="22"/>
      <c r="AFY51" s="22"/>
      <c r="AFZ51" s="22"/>
      <c r="AGA51" s="22"/>
      <c r="AGB51" s="22"/>
      <c r="AGC51" s="22"/>
      <c r="AGD51" s="22"/>
      <c r="AGE51" s="22"/>
      <c r="AGF51" s="22"/>
      <c r="AGG51" s="22"/>
      <c r="AGH51" s="22"/>
      <c r="AGI51" s="22"/>
      <c r="AGJ51" s="22"/>
      <c r="AGK51" s="22"/>
      <c r="AGL51" s="22"/>
      <c r="AGM51" s="22"/>
      <c r="AGN51" s="22"/>
      <c r="AGO51" s="22"/>
      <c r="AGP51" s="22"/>
      <c r="AGQ51" s="22"/>
      <c r="AGR51" s="22"/>
      <c r="AGS51" s="22"/>
      <c r="AGT51" s="22"/>
      <c r="AGU51" s="22"/>
      <c r="AGV51" s="22"/>
      <c r="AGW51" s="22"/>
      <c r="AGX51" s="22"/>
      <c r="AGY51" s="22"/>
      <c r="AGZ51" s="22"/>
      <c r="AHA51" s="22"/>
      <c r="AHB51" s="22"/>
      <c r="AHC51" s="22"/>
      <c r="AHD51" s="22"/>
      <c r="AHE51" s="22"/>
      <c r="AHF51" s="22"/>
      <c r="AHG51" s="22"/>
      <c r="AHH51" s="22"/>
      <c r="AHI51" s="22"/>
      <c r="AHJ51" s="22"/>
      <c r="AHK51" s="22"/>
      <c r="AHL51" s="22"/>
      <c r="AHM51" s="22"/>
      <c r="AHN51" s="22"/>
      <c r="AHO51" s="22"/>
      <c r="AHP51" s="22"/>
      <c r="AHQ51" s="22"/>
      <c r="AHR51" s="22"/>
      <c r="AHS51" s="22"/>
      <c r="AHT51" s="22"/>
      <c r="AHU51" s="22"/>
      <c r="AHV51" s="22"/>
      <c r="AHW51" s="22"/>
      <c r="AHX51" s="22"/>
      <c r="AHY51" s="22"/>
      <c r="AHZ51" s="22"/>
      <c r="AIA51" s="22"/>
      <c r="AIB51" s="22"/>
      <c r="AIC51" s="22"/>
      <c r="AID51" s="22"/>
      <c r="AIE51" s="22"/>
      <c r="AIF51" s="22"/>
      <c r="AIG51" s="22"/>
      <c r="AIH51" s="22"/>
      <c r="AII51" s="22"/>
      <c r="AIJ51" s="22"/>
      <c r="AIK51" s="22"/>
      <c r="AIL51" s="22"/>
      <c r="AIM51" s="22"/>
      <c r="AIN51" s="22"/>
      <c r="AIO51" s="22"/>
      <c r="AIP51" s="22"/>
      <c r="AIQ51" s="22"/>
      <c r="AIR51" s="22"/>
      <c r="AIS51" s="22"/>
      <c r="AIT51" s="22"/>
      <c r="AIU51" s="22"/>
      <c r="AIV51" s="22"/>
      <c r="AIW51" s="22"/>
      <c r="AIX51" s="22"/>
      <c r="AIY51" s="22"/>
      <c r="AIZ51" s="22"/>
      <c r="AJA51" s="22"/>
      <c r="AJB51" s="22"/>
      <c r="AJC51" s="22"/>
      <c r="AJD51" s="22"/>
      <c r="AJE51" s="22"/>
      <c r="AJF51" s="22"/>
      <c r="AJG51" s="22"/>
      <c r="AJH51" s="22"/>
      <c r="AJI51" s="22"/>
      <c r="AJJ51" s="22"/>
      <c r="AJK51" s="22"/>
      <c r="AJL51" s="22"/>
      <c r="AJM51" s="22"/>
      <c r="AJN51" s="22"/>
      <c r="AJO51" s="22"/>
      <c r="AJP51" s="22"/>
      <c r="AJQ51" s="22"/>
      <c r="AJR51" s="22"/>
      <c r="AJS51" s="22"/>
      <c r="AJT51" s="22"/>
      <c r="AJU51" s="22"/>
      <c r="AJV51" s="22"/>
      <c r="AJW51" s="22"/>
      <c r="AJX51" s="22"/>
      <c r="AJY51" s="22"/>
      <c r="AJZ51" s="22"/>
      <c r="AKA51" s="22"/>
      <c r="AKB51" s="22"/>
      <c r="AKC51" s="22"/>
      <c r="AKD51" s="22"/>
      <c r="AKE51" s="22"/>
      <c r="AKF51" s="22"/>
      <c r="AKG51" s="22"/>
      <c r="AKH51" s="22"/>
      <c r="AKI51" s="22"/>
      <c r="AKJ51" s="22"/>
      <c r="AKK51" s="22"/>
      <c r="AKL51" s="22"/>
      <c r="AKM51" s="22"/>
      <c r="AKN51" s="22"/>
      <c r="AKO51" s="22"/>
      <c r="AKP51" s="22"/>
      <c r="AKQ51" s="22"/>
      <c r="AKR51" s="22"/>
      <c r="AKS51" s="22"/>
      <c r="AKT51" s="22"/>
      <c r="AKU51" s="22"/>
      <c r="AKV51" s="22"/>
      <c r="AKW51" s="22"/>
      <c r="AKX51" s="22"/>
      <c r="AKY51" s="22"/>
      <c r="AKZ51" s="22"/>
      <c r="ALA51" s="22"/>
      <c r="ALB51" s="22"/>
      <c r="ALC51" s="22"/>
      <c r="ALD51" s="22"/>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c r="AMD51" s="22"/>
      <c r="AME51" s="22"/>
      <c r="AMF51" s="22"/>
      <c r="AMG51" s="22"/>
      <c r="AMH51" s="22"/>
      <c r="AMI51" s="22"/>
      <c r="AMJ51" s="22"/>
      <c r="AMK51" s="22"/>
      <c r="AML51" s="22"/>
      <c r="AMM51" s="22"/>
      <c r="AMN51" s="22"/>
      <c r="AMO51" s="22"/>
      <c r="AMP51" s="22"/>
      <c r="AMQ51" s="22"/>
      <c r="AMR51" s="22"/>
      <c r="AMS51" s="22"/>
      <c r="AMT51" s="22"/>
      <c r="AMU51" s="22"/>
      <c r="AMV51" s="22"/>
      <c r="AMW51" s="22"/>
      <c r="AMX51" s="22"/>
      <c r="AMY51" s="22"/>
      <c r="AMZ51" s="22"/>
      <c r="ANA51" s="22"/>
      <c r="ANB51" s="22"/>
      <c r="ANC51" s="22"/>
      <c r="AND51" s="22"/>
      <c r="ANE51" s="22"/>
      <c r="ANF51" s="22"/>
      <c r="ANG51" s="22"/>
      <c r="ANH51" s="22"/>
      <c r="ANI51" s="22"/>
      <c r="ANJ51" s="22"/>
      <c r="ANK51" s="22"/>
      <c r="ANL51" s="22"/>
      <c r="ANM51" s="22"/>
      <c r="ANN51" s="22"/>
      <c r="ANO51" s="22"/>
      <c r="ANP51" s="22"/>
      <c r="ANQ51" s="22"/>
      <c r="ANR51" s="22"/>
      <c r="ANS51" s="22"/>
      <c r="ANT51" s="22"/>
      <c r="ANU51" s="22"/>
      <c r="ANV51" s="22"/>
      <c r="ANW51" s="22"/>
      <c r="ANX51" s="20"/>
    </row>
    <row r="52" spans="2:1064">
      <c r="B52" s="20">
        <f t="shared" si="2"/>
        <v>40</v>
      </c>
      <c r="D52" s="20"/>
      <c r="E52" s="42" t="str">
        <f t="shared" si="0"/>
        <v/>
      </c>
      <c r="F52" s="42" t="str">
        <f>IF(C52="", "", IF(AND(C52&lt;&gt;"", D52&lt;&gt;""), Cover!$C$12, ""))</f>
        <v/>
      </c>
      <c r="J52" s="42"/>
      <c r="K52" s="42"/>
      <c r="L52" s="42" t="str">
        <f t="shared" si="1"/>
        <v/>
      </c>
      <c r="AA52" s="24"/>
      <c r="AB52" s="24"/>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22"/>
      <c r="NI52" s="22"/>
      <c r="NJ52" s="22"/>
      <c r="NK52" s="22"/>
      <c r="NL52" s="22"/>
      <c r="NM52" s="22"/>
      <c r="NN52" s="22"/>
      <c r="NO52" s="22"/>
      <c r="NP52" s="22"/>
      <c r="NQ52" s="22"/>
      <c r="NR52" s="22"/>
      <c r="NS52" s="22"/>
      <c r="NT52" s="22"/>
      <c r="NU52" s="22"/>
      <c r="NV52" s="22"/>
      <c r="NW52" s="22"/>
      <c r="NX52" s="22"/>
      <c r="NY52" s="22"/>
      <c r="NZ52" s="22"/>
      <c r="OA52" s="22"/>
      <c r="OB52" s="22"/>
      <c r="OC52" s="22"/>
      <c r="OD52" s="22"/>
      <c r="OE52" s="22"/>
      <c r="OF52" s="22"/>
      <c r="OG52" s="22"/>
      <c r="OH52" s="22"/>
      <c r="OI52" s="22"/>
      <c r="OJ52" s="22"/>
      <c r="OK52" s="22"/>
      <c r="OL52" s="22"/>
      <c r="OM52" s="22"/>
      <c r="ON52" s="22"/>
      <c r="OO52" s="22"/>
      <c r="OP52" s="22"/>
      <c r="OQ52" s="22"/>
      <c r="OR52" s="22"/>
      <c r="OS52" s="22"/>
      <c r="OT52" s="22"/>
      <c r="OU52" s="22"/>
      <c r="OV52" s="22"/>
      <c r="OW52" s="22"/>
      <c r="OX52" s="22"/>
      <c r="OY52" s="22"/>
      <c r="OZ52" s="22"/>
      <c r="PA52" s="22"/>
      <c r="PB52" s="22"/>
      <c r="PC52" s="22"/>
      <c r="PD52" s="22"/>
      <c r="PE52" s="22"/>
      <c r="PF52" s="22"/>
      <c r="PG52" s="22"/>
      <c r="PH52" s="22"/>
      <c r="PI52" s="22"/>
      <c r="PJ52" s="22"/>
      <c r="PK52" s="22"/>
      <c r="PL52" s="22"/>
      <c r="PM52" s="22"/>
      <c r="PN52" s="22"/>
      <c r="PO52" s="22"/>
      <c r="PP52" s="22"/>
      <c r="PQ52" s="22"/>
      <c r="PR52" s="22"/>
      <c r="PS52" s="22"/>
      <c r="PT52" s="22"/>
      <c r="PU52" s="22"/>
      <c r="PV52" s="22"/>
      <c r="PW52" s="22"/>
      <c r="PX52" s="22"/>
      <c r="PY52" s="22"/>
      <c r="PZ52" s="22"/>
      <c r="QA52" s="22"/>
      <c r="QB52" s="22"/>
      <c r="QC52" s="22"/>
      <c r="QD52" s="22"/>
      <c r="QE52" s="22"/>
      <c r="QF52" s="22"/>
      <c r="QG52" s="22"/>
      <c r="QH52" s="22"/>
      <c r="QI52" s="22"/>
      <c r="QJ52" s="22"/>
      <c r="QK52" s="22"/>
      <c r="QL52" s="22"/>
      <c r="QM52" s="22"/>
      <c r="QN52" s="22"/>
      <c r="QO52" s="22"/>
      <c r="QP52" s="22"/>
      <c r="QQ52" s="22"/>
      <c r="QR52" s="22"/>
      <c r="QS52" s="22"/>
      <c r="QT52" s="22"/>
      <c r="QU52" s="22"/>
      <c r="QV52" s="22"/>
      <c r="QW52" s="22"/>
      <c r="QX52" s="22"/>
      <c r="QY52" s="22"/>
      <c r="QZ52" s="22"/>
      <c r="RA52" s="22"/>
      <c r="RB52" s="22"/>
      <c r="RC52" s="22"/>
      <c r="RD52" s="22"/>
      <c r="RE52" s="22"/>
      <c r="RF52" s="22"/>
      <c r="RG52" s="22"/>
      <c r="RH52" s="22"/>
      <c r="RI52" s="22"/>
      <c r="RJ52" s="22"/>
      <c r="RK52" s="22"/>
      <c r="RL52" s="22"/>
      <c r="RM52" s="22"/>
      <c r="RN52" s="22"/>
      <c r="RO52" s="22"/>
      <c r="RP52" s="22"/>
      <c r="RQ52" s="22"/>
      <c r="RR52" s="22"/>
      <c r="RS52" s="22"/>
      <c r="RT52" s="22"/>
      <c r="RU52" s="22"/>
      <c r="RV52" s="22"/>
      <c r="RW52" s="22"/>
      <c r="RX52" s="22"/>
      <c r="RY52" s="22"/>
      <c r="RZ52" s="22"/>
      <c r="SA52" s="22"/>
      <c r="SB52" s="22"/>
      <c r="SC52" s="22"/>
      <c r="SD52" s="22"/>
      <c r="SE52" s="22"/>
      <c r="SF52" s="22"/>
      <c r="SG52" s="22"/>
      <c r="SH52" s="22"/>
      <c r="SI52" s="22"/>
      <c r="SJ52" s="22"/>
      <c r="SK52" s="22"/>
      <c r="SL52" s="22"/>
      <c r="SM52" s="22"/>
      <c r="SN52" s="22"/>
      <c r="SO52" s="22"/>
      <c r="SP52" s="22"/>
      <c r="SQ52" s="22"/>
      <c r="SR52" s="22"/>
      <c r="SS52" s="22"/>
      <c r="ST52" s="22"/>
      <c r="SU52" s="22"/>
      <c r="SV52" s="22"/>
      <c r="SW52" s="22"/>
      <c r="SX52" s="22"/>
      <c r="SY52" s="22"/>
      <c r="SZ52" s="22"/>
      <c r="TA52" s="22"/>
      <c r="TB52" s="22"/>
      <c r="TC52" s="22"/>
      <c r="TD52" s="22"/>
      <c r="TE52" s="22"/>
      <c r="TF52" s="22"/>
      <c r="TG52" s="22"/>
      <c r="TH52" s="22"/>
      <c r="TI52" s="22"/>
      <c r="TJ52" s="22"/>
      <c r="TK52" s="22"/>
      <c r="TL52" s="22"/>
      <c r="TM52" s="22"/>
      <c r="TN52" s="22"/>
      <c r="TO52" s="22"/>
      <c r="TP52" s="22"/>
      <c r="TQ52" s="22"/>
      <c r="TR52" s="22"/>
      <c r="TS52" s="22"/>
      <c r="TT52" s="22"/>
      <c r="TU52" s="22"/>
      <c r="TV52" s="22"/>
      <c r="TW52" s="22"/>
      <c r="TX52" s="22"/>
      <c r="TY52" s="22"/>
      <c r="TZ52" s="22"/>
      <c r="UA52" s="22"/>
      <c r="UB52" s="22"/>
      <c r="UC52" s="22"/>
      <c r="UD52" s="22"/>
      <c r="UE52" s="22"/>
      <c r="UF52" s="22"/>
      <c r="UG52" s="22"/>
      <c r="UH52" s="22"/>
      <c r="UI52" s="22"/>
      <c r="UJ52" s="22"/>
      <c r="UK52" s="22"/>
      <c r="UL52" s="22"/>
      <c r="UM52" s="22"/>
      <c r="UN52" s="22"/>
      <c r="UO52" s="22"/>
      <c r="UP52" s="22"/>
      <c r="UQ52" s="22"/>
      <c r="UR52" s="22"/>
      <c r="US52" s="22"/>
      <c r="UT52" s="22"/>
      <c r="UU52" s="22"/>
      <c r="UV52" s="22"/>
      <c r="UW52" s="22"/>
      <c r="UX52" s="22"/>
      <c r="UY52" s="22"/>
      <c r="UZ52" s="22"/>
      <c r="VA52" s="22"/>
      <c r="VB52" s="22"/>
      <c r="VC52" s="22"/>
      <c r="VD52" s="22"/>
      <c r="VE52" s="22"/>
      <c r="VF52" s="22"/>
      <c r="VG52" s="22"/>
      <c r="VH52" s="22"/>
      <c r="VI52" s="22"/>
      <c r="VJ52" s="22"/>
      <c r="VK52" s="22"/>
      <c r="VL52" s="22"/>
      <c r="VM52" s="22"/>
      <c r="VN52" s="22"/>
      <c r="VO52" s="22"/>
      <c r="VP52" s="22"/>
      <c r="VQ52" s="22"/>
      <c r="VR52" s="22"/>
      <c r="VS52" s="22"/>
      <c r="VT52" s="22"/>
      <c r="VU52" s="22"/>
      <c r="VV52" s="22"/>
      <c r="VW52" s="22"/>
      <c r="VX52" s="22"/>
      <c r="VY52" s="22"/>
      <c r="VZ52" s="22"/>
      <c r="WA52" s="22"/>
      <c r="WB52" s="22"/>
      <c r="WC52" s="22"/>
      <c r="WD52" s="22"/>
      <c r="WE52" s="22"/>
      <c r="WF52" s="22"/>
      <c r="WG52" s="22"/>
      <c r="WH52" s="22"/>
      <c r="WI52" s="22"/>
      <c r="WJ52" s="22"/>
      <c r="WK52" s="22"/>
      <c r="WL52" s="22"/>
      <c r="WM52" s="22"/>
      <c r="WN52" s="22"/>
      <c r="WO52" s="22"/>
      <c r="WP52" s="22"/>
      <c r="WQ52" s="22"/>
      <c r="WR52" s="22"/>
      <c r="WS52" s="22"/>
      <c r="WT52" s="22"/>
      <c r="WU52" s="22"/>
      <c r="WV52" s="22"/>
      <c r="WW52" s="22"/>
      <c r="WX52" s="22"/>
      <c r="WY52" s="22"/>
      <c r="WZ52" s="22"/>
      <c r="XA52" s="22"/>
      <c r="XB52" s="22"/>
      <c r="XC52" s="22"/>
      <c r="XD52" s="22"/>
      <c r="XE52" s="22"/>
      <c r="XF52" s="22"/>
      <c r="XG52" s="22"/>
      <c r="XH52" s="22"/>
      <c r="XI52" s="22"/>
      <c r="XJ52" s="22"/>
      <c r="XK52" s="22"/>
      <c r="XL52" s="22"/>
      <c r="XM52" s="22"/>
      <c r="XN52" s="22"/>
      <c r="XO52" s="22"/>
      <c r="XP52" s="22"/>
      <c r="XQ52" s="22"/>
      <c r="XR52" s="22"/>
      <c r="XS52" s="22"/>
      <c r="XT52" s="22"/>
      <c r="XU52" s="22"/>
      <c r="XV52" s="22"/>
      <c r="XW52" s="22"/>
      <c r="XX52" s="22"/>
      <c r="XY52" s="22"/>
      <c r="XZ52" s="22"/>
      <c r="YA52" s="22"/>
      <c r="YB52" s="22"/>
      <c r="YC52" s="22"/>
      <c r="YD52" s="22"/>
      <c r="YE52" s="22"/>
      <c r="YF52" s="22"/>
      <c r="YG52" s="22"/>
      <c r="YH52" s="22"/>
      <c r="YI52" s="22"/>
      <c r="YJ52" s="22"/>
      <c r="YK52" s="22"/>
      <c r="YL52" s="22"/>
      <c r="YM52" s="22"/>
      <c r="YN52" s="22"/>
      <c r="YO52" s="22"/>
      <c r="YP52" s="22"/>
      <c r="YQ52" s="22"/>
      <c r="YR52" s="22"/>
      <c r="YS52" s="22"/>
      <c r="YT52" s="22"/>
      <c r="YU52" s="22"/>
      <c r="YV52" s="22"/>
      <c r="YW52" s="22"/>
      <c r="YX52" s="22"/>
      <c r="YY52" s="22"/>
      <c r="YZ52" s="22"/>
      <c r="ZA52" s="22"/>
      <c r="ZB52" s="22"/>
      <c r="ZC52" s="22"/>
      <c r="ZD52" s="22"/>
      <c r="ZE52" s="22"/>
      <c r="ZF52" s="22"/>
      <c r="ZG52" s="22"/>
      <c r="ZH52" s="22"/>
      <c r="ZI52" s="22"/>
      <c r="ZJ52" s="22"/>
      <c r="ZK52" s="22"/>
      <c r="ZL52" s="22"/>
      <c r="ZM52" s="22"/>
      <c r="ZN52" s="22"/>
      <c r="ZO52" s="22"/>
      <c r="ZP52" s="22"/>
      <c r="ZQ52" s="22"/>
      <c r="ZR52" s="22"/>
      <c r="ZS52" s="22"/>
      <c r="ZT52" s="22"/>
      <c r="ZU52" s="22"/>
      <c r="ZV52" s="22"/>
      <c r="ZW52" s="22"/>
      <c r="ZX52" s="22"/>
      <c r="ZY52" s="22"/>
      <c r="ZZ52" s="22"/>
      <c r="AAA52" s="22"/>
      <c r="AAB52" s="22"/>
      <c r="AAC52" s="22"/>
      <c r="AAD52" s="22"/>
      <c r="AAE52" s="22"/>
      <c r="AAF52" s="22"/>
      <c r="AAG52" s="22"/>
      <c r="AAH52" s="22"/>
      <c r="AAI52" s="22"/>
      <c r="AAJ52" s="22"/>
      <c r="AAK52" s="22"/>
      <c r="AAL52" s="22"/>
      <c r="AAM52" s="22"/>
      <c r="AAN52" s="22"/>
      <c r="AAO52" s="22"/>
      <c r="AAP52" s="22"/>
      <c r="AAQ52" s="22"/>
      <c r="AAR52" s="22"/>
      <c r="AAS52" s="22"/>
      <c r="AAT52" s="22"/>
      <c r="AAU52" s="22"/>
      <c r="AAV52" s="22"/>
      <c r="AAW52" s="22"/>
      <c r="AAX52" s="22"/>
      <c r="AAY52" s="22"/>
      <c r="AAZ52" s="22"/>
      <c r="ABA52" s="22"/>
      <c r="ABB52" s="22"/>
      <c r="ABC52" s="22"/>
      <c r="ABD52" s="22"/>
      <c r="ABE52" s="22"/>
      <c r="ABF52" s="22"/>
      <c r="ABG52" s="22"/>
      <c r="ABH52" s="22"/>
      <c r="ABI52" s="22"/>
      <c r="ABJ52" s="22"/>
      <c r="ABK52" s="22"/>
      <c r="ABL52" s="22"/>
      <c r="ABM52" s="22"/>
      <c r="ABN52" s="22"/>
      <c r="ABO52" s="22"/>
      <c r="ABP52" s="22"/>
      <c r="ABQ52" s="22"/>
      <c r="ABR52" s="22"/>
      <c r="ABS52" s="22"/>
      <c r="ABT52" s="22"/>
      <c r="ABU52" s="22"/>
      <c r="ABV52" s="22"/>
      <c r="ABW52" s="22"/>
      <c r="ABX52" s="22"/>
      <c r="ABY52" s="22"/>
      <c r="ABZ52" s="22"/>
      <c r="ACA52" s="22"/>
      <c r="ACB52" s="22"/>
      <c r="ACC52" s="22"/>
      <c r="ACD52" s="22"/>
      <c r="ACE52" s="22"/>
      <c r="ACF52" s="22"/>
      <c r="ACG52" s="22"/>
      <c r="ACH52" s="22"/>
      <c r="ACI52" s="22"/>
      <c r="ACJ52" s="22"/>
      <c r="ACK52" s="22"/>
      <c r="ACL52" s="22"/>
      <c r="ACM52" s="22"/>
      <c r="ACN52" s="22"/>
      <c r="ACO52" s="22"/>
      <c r="ACP52" s="22"/>
      <c r="ACQ52" s="22"/>
      <c r="ACR52" s="22"/>
      <c r="ACS52" s="22"/>
      <c r="ACT52" s="22"/>
      <c r="ACU52" s="22"/>
      <c r="ACV52" s="22"/>
      <c r="ACW52" s="22"/>
      <c r="ACX52" s="22"/>
      <c r="ACY52" s="22"/>
      <c r="ACZ52" s="22"/>
      <c r="ADA52" s="22"/>
      <c r="ADB52" s="22"/>
      <c r="ADC52" s="22"/>
      <c r="ADD52" s="22"/>
      <c r="ADE52" s="22"/>
      <c r="ADF52" s="22"/>
      <c r="ADG52" s="22"/>
      <c r="ADH52" s="22"/>
      <c r="ADI52" s="22"/>
      <c r="ADJ52" s="22"/>
      <c r="ADK52" s="22"/>
      <c r="ADL52" s="22"/>
      <c r="ADM52" s="22"/>
      <c r="ADN52" s="22"/>
      <c r="ADO52" s="22"/>
      <c r="ADP52" s="22"/>
      <c r="ADQ52" s="22"/>
      <c r="ADR52" s="22"/>
      <c r="ADS52" s="22"/>
      <c r="ADT52" s="22"/>
      <c r="ADU52" s="22"/>
      <c r="ADV52" s="22"/>
      <c r="ADW52" s="22"/>
      <c r="ADX52" s="22"/>
      <c r="ADY52" s="22"/>
      <c r="ADZ52" s="22"/>
      <c r="AEA52" s="22"/>
      <c r="AEB52" s="22"/>
      <c r="AEC52" s="22"/>
      <c r="AED52" s="22"/>
      <c r="AEE52" s="22"/>
      <c r="AEF52" s="22"/>
      <c r="AEG52" s="22"/>
      <c r="AEH52" s="22"/>
      <c r="AEI52" s="22"/>
      <c r="AEJ52" s="22"/>
      <c r="AEK52" s="22"/>
      <c r="AEL52" s="22"/>
      <c r="AEM52" s="22"/>
      <c r="AEN52" s="22"/>
      <c r="AEO52" s="22"/>
      <c r="AEP52" s="22"/>
      <c r="AEQ52" s="22"/>
      <c r="AER52" s="22"/>
      <c r="AES52" s="22"/>
      <c r="AET52" s="22"/>
      <c r="AEU52" s="22"/>
      <c r="AEV52" s="22"/>
      <c r="AEW52" s="22"/>
      <c r="AEX52" s="22"/>
      <c r="AEY52" s="22"/>
      <c r="AEZ52" s="22"/>
      <c r="AFA52" s="22"/>
      <c r="AFB52" s="22"/>
      <c r="AFC52" s="22"/>
      <c r="AFD52" s="22"/>
      <c r="AFE52" s="22"/>
      <c r="AFF52" s="22"/>
      <c r="AFG52" s="22"/>
      <c r="AFH52" s="22"/>
      <c r="AFI52" s="22"/>
      <c r="AFJ52" s="22"/>
      <c r="AFK52" s="22"/>
      <c r="AFL52" s="22"/>
      <c r="AFM52" s="22"/>
      <c r="AFN52" s="22"/>
      <c r="AFO52" s="22"/>
      <c r="AFP52" s="22"/>
      <c r="AFQ52" s="22"/>
      <c r="AFR52" s="22"/>
      <c r="AFS52" s="22"/>
      <c r="AFT52" s="22"/>
      <c r="AFU52" s="22"/>
      <c r="AFV52" s="22"/>
      <c r="AFW52" s="22"/>
      <c r="AFX52" s="22"/>
      <c r="AFY52" s="22"/>
      <c r="AFZ52" s="22"/>
      <c r="AGA52" s="22"/>
      <c r="AGB52" s="22"/>
      <c r="AGC52" s="22"/>
      <c r="AGD52" s="22"/>
      <c r="AGE52" s="22"/>
      <c r="AGF52" s="22"/>
      <c r="AGG52" s="22"/>
      <c r="AGH52" s="22"/>
      <c r="AGI52" s="22"/>
      <c r="AGJ52" s="22"/>
      <c r="AGK52" s="22"/>
      <c r="AGL52" s="22"/>
      <c r="AGM52" s="22"/>
      <c r="AGN52" s="22"/>
      <c r="AGO52" s="22"/>
      <c r="AGP52" s="22"/>
      <c r="AGQ52" s="22"/>
      <c r="AGR52" s="22"/>
      <c r="AGS52" s="22"/>
      <c r="AGT52" s="22"/>
      <c r="AGU52" s="22"/>
      <c r="AGV52" s="22"/>
      <c r="AGW52" s="22"/>
      <c r="AGX52" s="22"/>
      <c r="AGY52" s="22"/>
      <c r="AGZ52" s="22"/>
      <c r="AHA52" s="22"/>
      <c r="AHB52" s="22"/>
      <c r="AHC52" s="22"/>
      <c r="AHD52" s="22"/>
      <c r="AHE52" s="22"/>
      <c r="AHF52" s="22"/>
      <c r="AHG52" s="22"/>
      <c r="AHH52" s="22"/>
      <c r="AHI52" s="22"/>
      <c r="AHJ52" s="22"/>
      <c r="AHK52" s="22"/>
      <c r="AHL52" s="22"/>
      <c r="AHM52" s="22"/>
      <c r="AHN52" s="22"/>
      <c r="AHO52" s="22"/>
      <c r="AHP52" s="22"/>
      <c r="AHQ52" s="22"/>
      <c r="AHR52" s="22"/>
      <c r="AHS52" s="22"/>
      <c r="AHT52" s="22"/>
      <c r="AHU52" s="22"/>
      <c r="AHV52" s="22"/>
      <c r="AHW52" s="22"/>
      <c r="AHX52" s="22"/>
      <c r="AHY52" s="22"/>
      <c r="AHZ52" s="22"/>
      <c r="AIA52" s="22"/>
      <c r="AIB52" s="22"/>
      <c r="AIC52" s="22"/>
      <c r="AID52" s="22"/>
      <c r="AIE52" s="22"/>
      <c r="AIF52" s="22"/>
      <c r="AIG52" s="22"/>
      <c r="AIH52" s="22"/>
      <c r="AII52" s="22"/>
      <c r="AIJ52" s="22"/>
      <c r="AIK52" s="22"/>
      <c r="AIL52" s="22"/>
      <c r="AIM52" s="22"/>
      <c r="AIN52" s="22"/>
      <c r="AIO52" s="22"/>
      <c r="AIP52" s="22"/>
      <c r="AIQ52" s="22"/>
      <c r="AIR52" s="22"/>
      <c r="AIS52" s="22"/>
      <c r="AIT52" s="22"/>
      <c r="AIU52" s="22"/>
      <c r="AIV52" s="22"/>
      <c r="AIW52" s="22"/>
      <c r="AIX52" s="22"/>
      <c r="AIY52" s="22"/>
      <c r="AIZ52" s="22"/>
      <c r="AJA52" s="22"/>
      <c r="AJB52" s="22"/>
      <c r="AJC52" s="22"/>
      <c r="AJD52" s="22"/>
      <c r="AJE52" s="22"/>
      <c r="AJF52" s="22"/>
      <c r="AJG52" s="22"/>
      <c r="AJH52" s="22"/>
      <c r="AJI52" s="22"/>
      <c r="AJJ52" s="22"/>
      <c r="AJK52" s="22"/>
      <c r="AJL52" s="22"/>
      <c r="AJM52" s="22"/>
      <c r="AJN52" s="22"/>
      <c r="AJO52" s="22"/>
      <c r="AJP52" s="22"/>
      <c r="AJQ52" s="22"/>
      <c r="AJR52" s="22"/>
      <c r="AJS52" s="22"/>
      <c r="AJT52" s="22"/>
      <c r="AJU52" s="22"/>
      <c r="AJV52" s="22"/>
      <c r="AJW52" s="22"/>
      <c r="AJX52" s="22"/>
      <c r="AJY52" s="22"/>
      <c r="AJZ52" s="22"/>
      <c r="AKA52" s="22"/>
      <c r="AKB52" s="22"/>
      <c r="AKC52" s="22"/>
      <c r="AKD52" s="22"/>
      <c r="AKE52" s="22"/>
      <c r="AKF52" s="22"/>
      <c r="AKG52" s="22"/>
      <c r="AKH52" s="22"/>
      <c r="AKI52" s="22"/>
      <c r="AKJ52" s="22"/>
      <c r="AKK52" s="22"/>
      <c r="AKL52" s="22"/>
      <c r="AKM52" s="22"/>
      <c r="AKN52" s="22"/>
      <c r="AKO52" s="22"/>
      <c r="AKP52" s="22"/>
      <c r="AKQ52" s="22"/>
      <c r="AKR52" s="22"/>
      <c r="AKS52" s="22"/>
      <c r="AKT52" s="22"/>
      <c r="AKU52" s="22"/>
      <c r="AKV52" s="22"/>
      <c r="AKW52" s="22"/>
      <c r="AKX52" s="22"/>
      <c r="AKY52" s="22"/>
      <c r="AKZ52" s="22"/>
      <c r="ALA52" s="22"/>
      <c r="ALB52" s="22"/>
      <c r="ALC52" s="22"/>
      <c r="ALD52" s="22"/>
      <c r="ALE52" s="22"/>
      <c r="ALF52" s="22"/>
      <c r="ALG52" s="22"/>
      <c r="ALH52" s="22"/>
      <c r="ALI52" s="22"/>
      <c r="ALJ52" s="22"/>
      <c r="ALK52" s="22"/>
      <c r="ALL52" s="22"/>
      <c r="ALM52" s="22"/>
      <c r="ALN52" s="22"/>
      <c r="ALO52" s="22"/>
      <c r="ALP52" s="22"/>
      <c r="ALQ52" s="22"/>
      <c r="ALR52" s="22"/>
      <c r="ALS52" s="22"/>
      <c r="ALT52" s="22"/>
      <c r="ALU52" s="22"/>
      <c r="ALV52" s="22"/>
      <c r="ALW52" s="22"/>
      <c r="ALX52" s="22"/>
      <c r="ALY52" s="22"/>
      <c r="ALZ52" s="22"/>
      <c r="AMA52" s="22"/>
      <c r="AMB52" s="22"/>
      <c r="AMC52" s="22"/>
      <c r="AMD52" s="22"/>
      <c r="AME52" s="22"/>
      <c r="AMF52" s="22"/>
      <c r="AMG52" s="22"/>
      <c r="AMH52" s="22"/>
      <c r="AMI52" s="22"/>
      <c r="AMJ52" s="22"/>
      <c r="AMK52" s="22"/>
      <c r="AML52" s="22"/>
      <c r="AMM52" s="22"/>
      <c r="AMN52" s="22"/>
      <c r="AMO52" s="22"/>
      <c r="AMP52" s="22"/>
      <c r="AMQ52" s="22"/>
      <c r="AMR52" s="22"/>
      <c r="AMS52" s="22"/>
      <c r="AMT52" s="22"/>
      <c r="AMU52" s="22"/>
      <c r="AMV52" s="22"/>
      <c r="AMW52" s="22"/>
      <c r="AMX52" s="22"/>
      <c r="AMY52" s="22"/>
      <c r="AMZ52" s="22"/>
      <c r="ANA52" s="22"/>
      <c r="ANB52" s="22"/>
      <c r="ANC52" s="22"/>
      <c r="AND52" s="22"/>
      <c r="ANE52" s="22"/>
      <c r="ANF52" s="22"/>
      <c r="ANG52" s="22"/>
      <c r="ANH52" s="22"/>
      <c r="ANI52" s="22"/>
      <c r="ANJ52" s="22"/>
      <c r="ANK52" s="22"/>
      <c r="ANL52" s="22"/>
      <c r="ANM52" s="22"/>
      <c r="ANN52" s="22"/>
      <c r="ANO52" s="22"/>
      <c r="ANP52" s="22"/>
      <c r="ANQ52" s="22"/>
      <c r="ANR52" s="22"/>
      <c r="ANS52" s="22"/>
      <c r="ANT52" s="22"/>
      <c r="ANU52" s="22"/>
      <c r="ANV52" s="22"/>
      <c r="ANW52" s="22"/>
      <c r="ANX52" s="20"/>
    </row>
    <row r="53" spans="2:1064">
      <c r="B53" s="20">
        <f t="shared" si="2"/>
        <v>41</v>
      </c>
      <c r="F53" s="42" t="str">
        <f>IF(C53="", "", IF(AND(C53&lt;&gt;"", D53&lt;&gt;""), Cover!$C$12, ""))</f>
        <v/>
      </c>
      <c r="J53" s="42"/>
      <c r="K53" s="42"/>
    </row>
    <row r="54" spans="2:1064">
      <c r="B54" s="20">
        <f t="shared" si="2"/>
        <v>42</v>
      </c>
      <c r="F54" s="42" t="str">
        <f>IF(C54="", "", IF(AND(C54&lt;&gt;"", D54&lt;&gt;""), Cover!$C$12, ""))</f>
        <v/>
      </c>
      <c r="J54" s="42"/>
      <c r="K54" s="42"/>
    </row>
    <row r="55" spans="2:1064">
      <c r="B55" s="20">
        <f t="shared" si="2"/>
        <v>43</v>
      </c>
      <c r="F55" s="42" t="str">
        <f>IF(C55="", "", IF(AND(C55&lt;&gt;"", D55&lt;&gt;""), Cover!$C$12, ""))</f>
        <v/>
      </c>
      <c r="J55" s="42"/>
      <c r="K55" s="42"/>
    </row>
    <row r="56" spans="2:1064">
      <c r="B56" s="20">
        <f t="shared" si="2"/>
        <v>44</v>
      </c>
      <c r="F56" s="42" t="str">
        <f>IF(C56="", "", IF(AND(C56&lt;&gt;"", D56&lt;&gt;""), Cover!$C$12, ""))</f>
        <v/>
      </c>
      <c r="J56" s="42"/>
      <c r="K56" s="42"/>
    </row>
    <row r="57" spans="2:1064">
      <c r="B57" s="20">
        <f t="shared" si="2"/>
        <v>45</v>
      </c>
      <c r="F57" s="42" t="str">
        <f>IF(C57="", "", IF(AND(C57&lt;&gt;"", D57&lt;&gt;""), Cover!$C$12, ""))</f>
        <v/>
      </c>
      <c r="J57" s="42"/>
      <c r="K57" s="42"/>
    </row>
    <row r="58" spans="2:1064">
      <c r="B58" s="20">
        <f t="shared" si="2"/>
        <v>46</v>
      </c>
      <c r="F58" s="42" t="str">
        <f>IF(C58="", "", IF(AND(C58&lt;&gt;"", D58&lt;&gt;""), Cover!$C$12, ""))</f>
        <v/>
      </c>
      <c r="J58" s="42"/>
      <c r="K58" s="42"/>
    </row>
    <row r="59" spans="2:1064">
      <c r="B59" s="20">
        <f t="shared" si="2"/>
        <v>47</v>
      </c>
      <c r="F59" s="42" t="str">
        <f>IF(C59="", "", IF(AND(C59&lt;&gt;"", D59&lt;&gt;""), Cover!$C$12, ""))</f>
        <v/>
      </c>
      <c r="J59" s="42"/>
      <c r="K59" s="42"/>
    </row>
    <row r="60" spans="2:1064">
      <c r="B60" s="20">
        <f t="shared" si="2"/>
        <v>48</v>
      </c>
      <c r="F60" s="42" t="str">
        <f>IF(C60="", "", IF(AND(C60&lt;&gt;"", D60&lt;&gt;""), Cover!$C$12, ""))</f>
        <v/>
      </c>
      <c r="J60" s="42"/>
      <c r="K60" s="42"/>
    </row>
    <row r="61" spans="2:1064">
      <c r="B61" s="20">
        <f t="shared" si="2"/>
        <v>49</v>
      </c>
      <c r="F61" s="42" t="str">
        <f>IF(C61="", "", IF(AND(C61&lt;&gt;"", D61&lt;&gt;""), Cover!$C$12, ""))</f>
        <v/>
      </c>
      <c r="J61" s="42"/>
      <c r="K61" s="42"/>
    </row>
    <row r="62" spans="2:1064">
      <c r="B62" s="20">
        <f t="shared" si="2"/>
        <v>50</v>
      </c>
      <c r="F62" s="42" t="str">
        <f>IF(C62="", "", IF(AND(C62&lt;&gt;"", D62&lt;&gt;""), Cover!$C$12, ""))</f>
        <v/>
      </c>
      <c r="J62" s="42"/>
      <c r="K62" s="42"/>
    </row>
    <row r="1048375" spans="1065:1065">
      <c r="ANY1048375" s="20"/>
    </row>
  </sheetData>
  <mergeCells count="5">
    <mergeCell ref="B6:G6"/>
    <mergeCell ref="C1:G1"/>
    <mergeCell ref="C2:G2"/>
    <mergeCell ref="C3:G3"/>
    <mergeCell ref="C4:G4"/>
  </mergeCells>
  <conditionalFormatting sqref="F10:ANX11 AOA10:XFD12 C10:E39 J10:K62 F12:ANW12 E13:ANZ39 E15:F52 L15:L52 V39:V52 F46:F62">
    <cfRule type="expression" dxfId="29" priority="29">
      <formula>$E10="Optional"</formula>
    </cfRule>
    <cfRule type="expression" dxfId="28" priority="30">
      <formula>$E10="Required"</formula>
    </cfRule>
  </conditionalFormatting>
  <dataValidations count="2">
    <dataValidation type="list" allowBlank="1" showInputMessage="1" showErrorMessage="1" sqref="V10:V52" xr:uid="{7D371324-3320-4273-8861-304C22F17AD4}">
      <formula1>"Select, Rich Media w/Video, Rich Media w/o Video, No Rich Media"</formula1>
    </dataValidation>
    <dataValidation type="list" allowBlank="1" showInputMessage="1" showErrorMessage="1" sqref="W10:W39" xr:uid="{061988D2-44DC-41DA-996C-BF31DB57EB76}">
      <formula1>"Yes, No"</formula1>
    </dataValidation>
  </dataValidations>
  <pageMargins left="0.7" right="0.7" top="0.75" bottom="0.75" header="0.3" footer="0.3"/>
  <pageSetup paperSize="8" scale="20" fitToHeight="0" orientation="landscape" r:id="rId1"/>
  <headerFooter>
    <oddFooter>&amp;LThis template was created by Interactive Advertising Bureau, Inc. (IAB)
http://www.iab.com/newadportfolio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9C53-5A75-483A-9BED-DEA8A6B2026F}">
  <sheetPr codeName="Sheet10">
    <pageSetUpPr fitToPage="1"/>
  </sheetPr>
  <dimension ref="B1:ANY63"/>
  <sheetViews>
    <sheetView zoomScaleNormal="100" zoomScaleSheetLayoutView="100" workbookViewId="0">
      <selection activeCell="C14" sqref="C14"/>
    </sheetView>
  </sheetViews>
  <sheetFormatPr defaultRowHeight="15"/>
  <cols>
    <col min="1" max="1" width="5.7109375" style="45" customWidth="1"/>
    <col min="2" max="2" width="25.7109375" style="45" customWidth="1"/>
    <col min="3" max="3" width="16.42578125" style="45" bestFit="1" customWidth="1"/>
    <col min="4" max="4" width="31.5703125" style="44" bestFit="1" customWidth="1"/>
    <col min="5" max="5" width="23.42578125" style="45" customWidth="1"/>
    <col min="6" max="6" width="28.28515625" style="20" bestFit="1" customWidth="1"/>
    <col min="7" max="7" width="41.42578125" style="44" customWidth="1"/>
    <col min="8" max="8" width="27.5703125" style="44" customWidth="1"/>
    <col min="9" max="10" width="11" style="45" bestFit="1" customWidth="1"/>
    <col min="11" max="11" width="21.140625" style="45" bestFit="1" customWidth="1"/>
    <col min="12" max="12" width="30.140625" style="20" bestFit="1" customWidth="1"/>
    <col min="13" max="14" width="19.7109375" style="45" customWidth="1"/>
    <col min="15" max="15" width="22.7109375" style="45" bestFit="1" customWidth="1"/>
    <col min="16" max="16" width="19.7109375" style="45" customWidth="1"/>
    <col min="17" max="17" width="21.85546875" style="45" bestFit="1" customWidth="1"/>
    <col min="18" max="18" width="18.140625" style="45" bestFit="1" customWidth="1"/>
    <col min="19" max="19" width="11.42578125" style="45" bestFit="1" customWidth="1"/>
    <col min="20" max="20" width="27.140625" style="45" customWidth="1"/>
    <col min="21" max="21" width="27.5703125" style="45" bestFit="1" customWidth="1"/>
    <col min="22" max="22" width="27" style="20" bestFit="1" customWidth="1"/>
    <col min="23" max="23" width="43.85546875" style="13" customWidth="1"/>
    <col min="24" max="24" width="36.28515625" style="13" bestFit="1" customWidth="1"/>
    <col min="25" max="25" width="57.42578125" style="45" customWidth="1"/>
    <col min="26" max="16384" width="9.140625" style="45"/>
  </cols>
  <sheetData>
    <row r="1" spans="2:1065" ht="15" customHeight="1">
      <c r="B1" s="43" t="s">
        <v>94</v>
      </c>
      <c r="C1" s="95" t="str">
        <f>Cover!C5</f>
        <v>&lt;Agency Name / Advertiser Name&gt;</v>
      </c>
      <c r="D1" s="95"/>
      <c r="E1" s="95"/>
      <c r="F1" s="95"/>
      <c r="G1" s="95"/>
    </row>
    <row r="2" spans="2:1065" ht="15.75">
      <c r="B2" s="43" t="s">
        <v>95</v>
      </c>
      <c r="C2" s="95" t="str">
        <f>Cover!C6</f>
        <v>&lt;Brand Name / Advertiser&gt;</v>
      </c>
      <c r="D2" s="95"/>
      <c r="E2" s="95"/>
      <c r="F2" s="95"/>
      <c r="G2" s="95"/>
    </row>
    <row r="3" spans="2:1065" ht="15.75">
      <c r="B3" s="43" t="s">
        <v>96</v>
      </c>
      <c r="C3" s="95" t="str">
        <f>Cover!C7</f>
        <v>&lt;Campaign Name&gt;</v>
      </c>
      <c r="D3" s="95"/>
      <c r="E3" s="95"/>
      <c r="F3" s="95"/>
      <c r="G3" s="95"/>
    </row>
    <row r="4" spans="2:1065" ht="15.75">
      <c r="B4" s="43" t="s">
        <v>97</v>
      </c>
      <c r="C4" s="95" t="str">
        <f>Cover!C8</f>
        <v>&lt;Flight Dates&gt;</v>
      </c>
      <c r="D4" s="95"/>
      <c r="E4" s="95"/>
      <c r="F4" s="95"/>
      <c r="G4" s="95"/>
    </row>
    <row r="5" spans="2:1065">
      <c r="C5" s="43"/>
      <c r="D5" s="13"/>
    </row>
    <row r="6" spans="2:1065" ht="34.5" customHeight="1">
      <c r="B6" s="94" t="s">
        <v>173</v>
      </c>
      <c r="C6" s="94"/>
      <c r="D6" s="94"/>
      <c r="E6" s="94"/>
      <c r="F6" s="94"/>
      <c r="G6" s="94"/>
      <c r="H6" s="94"/>
    </row>
    <row r="7" spans="2:1065" ht="28.5" customHeight="1">
      <c r="B7" s="94" t="s">
        <v>174</v>
      </c>
      <c r="C7" s="94"/>
      <c r="D7" s="94"/>
      <c r="E7" s="94"/>
      <c r="F7" s="94"/>
      <c r="G7" s="94"/>
      <c r="H7" s="94"/>
    </row>
    <row r="8" spans="2:1065" ht="28.5" customHeight="1">
      <c r="B8" s="46"/>
      <c r="C8" s="46"/>
      <c r="D8" s="46"/>
      <c r="E8" s="46"/>
      <c r="F8" s="46"/>
      <c r="G8" s="46"/>
      <c r="H8" s="46"/>
    </row>
    <row r="9" spans="2:1065" s="28" customFormat="1" ht="15.75">
      <c r="B9" s="29" t="s">
        <v>175</v>
      </c>
      <c r="D9" s="30"/>
      <c r="E9" s="30"/>
      <c r="F9" s="30"/>
      <c r="AC9" s="31"/>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row>
    <row r="10" spans="2:1065" s="47" customFormat="1" ht="31.5">
      <c r="C10" s="47" t="s">
        <v>176</v>
      </c>
      <c r="D10" s="47" t="s">
        <v>177</v>
      </c>
      <c r="E10" s="47" t="s">
        <v>103</v>
      </c>
      <c r="F10" s="47" t="s">
        <v>104</v>
      </c>
      <c r="G10" s="47" t="s">
        <v>105</v>
      </c>
      <c r="H10" s="47" t="s">
        <v>106</v>
      </c>
      <c r="I10" s="47" t="s">
        <v>107</v>
      </c>
      <c r="J10" s="47" t="s">
        <v>108</v>
      </c>
      <c r="K10" s="47" t="s">
        <v>178</v>
      </c>
      <c r="L10" s="34" t="s">
        <v>179</v>
      </c>
      <c r="M10" s="47" t="s">
        <v>180</v>
      </c>
      <c r="N10" s="47" t="s">
        <v>181</v>
      </c>
      <c r="O10" s="47" t="s">
        <v>182</v>
      </c>
      <c r="P10" s="47" t="s">
        <v>183</v>
      </c>
      <c r="Q10" s="47" t="s">
        <v>184</v>
      </c>
      <c r="R10" s="47" t="s">
        <v>185</v>
      </c>
      <c r="S10" s="47" t="s">
        <v>186</v>
      </c>
      <c r="T10" s="47" t="s">
        <v>187</v>
      </c>
      <c r="U10" s="47" t="s">
        <v>188</v>
      </c>
      <c r="V10" s="34" t="s">
        <v>189</v>
      </c>
      <c r="W10" s="34" t="s">
        <v>125</v>
      </c>
      <c r="X10" s="47" t="s">
        <v>190</v>
      </c>
      <c r="Y10" s="47" t="s">
        <v>129</v>
      </c>
    </row>
    <row r="11" spans="2:1065" s="48" customFormat="1" ht="90">
      <c r="B11" s="48" t="s">
        <v>130</v>
      </c>
      <c r="C11" s="49" t="s">
        <v>191</v>
      </c>
      <c r="D11" s="48" t="s">
        <v>192</v>
      </c>
      <c r="E11" s="48" t="s">
        <v>133</v>
      </c>
      <c r="F11" s="50" t="s">
        <v>193</v>
      </c>
      <c r="G11" s="50" t="s">
        <v>194</v>
      </c>
      <c r="H11" s="50" t="s">
        <v>195</v>
      </c>
      <c r="I11" s="51">
        <v>45660</v>
      </c>
      <c r="J11" s="51">
        <v>45667</v>
      </c>
      <c r="K11" s="48" t="s">
        <v>196</v>
      </c>
      <c r="L11" s="37" t="s">
        <v>197</v>
      </c>
      <c r="M11" s="48" t="s">
        <v>198</v>
      </c>
      <c r="N11" s="48" t="s">
        <v>199</v>
      </c>
      <c r="O11" s="48" t="s">
        <v>200</v>
      </c>
      <c r="P11" s="48" t="s">
        <v>201</v>
      </c>
      <c r="Q11" s="48" t="s">
        <v>202</v>
      </c>
      <c r="R11" s="48" t="s">
        <v>203</v>
      </c>
      <c r="S11" s="48">
        <v>16</v>
      </c>
      <c r="T11" s="48" t="s">
        <v>204</v>
      </c>
      <c r="U11" s="48" t="s">
        <v>205</v>
      </c>
      <c r="V11" s="37" t="s">
        <v>206</v>
      </c>
      <c r="W11" s="52" t="s">
        <v>207</v>
      </c>
      <c r="X11" s="48" t="s">
        <v>208</v>
      </c>
      <c r="Y11" s="52" t="s">
        <v>209</v>
      </c>
    </row>
    <row r="12" spans="2:1065" s="48" customFormat="1" ht="60">
      <c r="B12" s="48" t="s">
        <v>130</v>
      </c>
      <c r="C12" s="49" t="s">
        <v>191</v>
      </c>
      <c r="D12" s="48" t="s">
        <v>210</v>
      </c>
      <c r="E12" s="48" t="s">
        <v>133</v>
      </c>
      <c r="F12" s="50" t="s">
        <v>211</v>
      </c>
      <c r="G12" s="50" t="s">
        <v>212</v>
      </c>
      <c r="H12" s="50" t="s">
        <v>213</v>
      </c>
      <c r="I12" s="51">
        <v>45660</v>
      </c>
      <c r="J12" s="51">
        <v>45667</v>
      </c>
      <c r="K12" s="48" t="s">
        <v>214</v>
      </c>
      <c r="L12" s="37" t="s">
        <v>215</v>
      </c>
      <c r="M12" s="48" t="s">
        <v>216</v>
      </c>
      <c r="N12" s="48" t="s">
        <v>217</v>
      </c>
      <c r="O12" s="48" t="s">
        <v>218</v>
      </c>
      <c r="P12" s="48" t="s">
        <v>219</v>
      </c>
      <c r="Q12" s="48" t="s">
        <v>202</v>
      </c>
      <c r="R12" s="48" t="s">
        <v>220</v>
      </c>
      <c r="S12" s="48">
        <v>16</v>
      </c>
      <c r="T12" s="48" t="s">
        <v>221</v>
      </c>
      <c r="U12" s="48" t="s">
        <v>222</v>
      </c>
      <c r="V12" s="37" t="s">
        <v>223</v>
      </c>
      <c r="W12" s="52" t="s">
        <v>224</v>
      </c>
      <c r="X12" s="48" t="s">
        <v>208</v>
      </c>
      <c r="Y12" s="52" t="s">
        <v>225</v>
      </c>
    </row>
    <row r="13" spans="2:1065" s="48" customFormat="1" ht="45">
      <c r="B13" s="48" t="s">
        <v>130</v>
      </c>
      <c r="C13" s="49" t="s">
        <v>191</v>
      </c>
      <c r="D13" s="48" t="s">
        <v>210</v>
      </c>
      <c r="E13" s="48" t="s">
        <v>133</v>
      </c>
      <c r="F13" s="50" t="s">
        <v>226</v>
      </c>
      <c r="G13" s="50" t="s">
        <v>227</v>
      </c>
      <c r="H13" s="50" t="s">
        <v>228</v>
      </c>
      <c r="I13" s="51">
        <v>45660</v>
      </c>
      <c r="J13" s="51">
        <v>45667</v>
      </c>
      <c r="K13" s="48" t="s">
        <v>229</v>
      </c>
      <c r="L13" s="37" t="s">
        <v>230</v>
      </c>
      <c r="M13" s="48" t="s">
        <v>231</v>
      </c>
      <c r="N13" s="48" t="s">
        <v>217</v>
      </c>
      <c r="O13" s="48" t="s">
        <v>232</v>
      </c>
      <c r="P13" s="48" t="s">
        <v>233</v>
      </c>
      <c r="Q13" s="48" t="s">
        <v>202</v>
      </c>
      <c r="R13" s="48" t="s">
        <v>220</v>
      </c>
      <c r="S13" s="48">
        <v>16</v>
      </c>
      <c r="T13" s="48" t="s">
        <v>234</v>
      </c>
      <c r="U13" s="48" t="s">
        <v>222</v>
      </c>
      <c r="V13" s="37" t="s">
        <v>235</v>
      </c>
      <c r="W13" s="52" t="s">
        <v>236</v>
      </c>
      <c r="X13" s="48" t="s">
        <v>237</v>
      </c>
      <c r="Y13" s="52" t="s">
        <v>238</v>
      </c>
    </row>
    <row r="14" spans="2:1065">
      <c r="B14" s="20">
        <v>1</v>
      </c>
      <c r="C14" s="42"/>
      <c r="D14" s="45"/>
      <c r="E14" s="42" t="str">
        <f>IF(B14="", "", IF(AND(B14&lt;&gt;"", C14&lt;&gt;""), Cover!$C$12, ""))</f>
        <v/>
      </c>
      <c r="F14" s="44"/>
      <c r="I14" s="53"/>
      <c r="J14" s="53"/>
      <c r="K14" s="54"/>
      <c r="X14" s="54"/>
      <c r="Y14" s="13"/>
    </row>
    <row r="15" spans="2:1065">
      <c r="B15" s="20">
        <f>B14+1</f>
        <v>2</v>
      </c>
      <c r="C15" s="42"/>
      <c r="D15" s="45"/>
      <c r="E15" s="42" t="str">
        <f>IF(B15="", "", IF(AND(B15&lt;&gt;"", C15&lt;&gt;""), Cover!$C$12, ""))</f>
        <v/>
      </c>
      <c r="F15" s="44"/>
      <c r="I15" s="53"/>
      <c r="J15" s="53"/>
      <c r="K15" s="54"/>
      <c r="X15" s="54"/>
      <c r="Y15" s="13"/>
    </row>
    <row r="16" spans="2:1065">
      <c r="B16" s="20">
        <f t="shared" ref="B16:B63" si="0">B15+1</f>
        <v>3</v>
      </c>
      <c r="C16" s="42"/>
      <c r="D16" s="45"/>
      <c r="E16" s="42" t="str">
        <f>IF(B16="", "", IF(AND(B16&lt;&gt;"", C16&lt;&gt;""), Cover!$C$12, ""))</f>
        <v/>
      </c>
      <c r="F16" s="44"/>
      <c r="I16" s="53"/>
      <c r="J16" s="53"/>
      <c r="K16" s="54"/>
      <c r="X16" s="54"/>
      <c r="Y16" s="13"/>
    </row>
    <row r="17" spans="2:25">
      <c r="B17" s="20">
        <f t="shared" si="0"/>
        <v>4</v>
      </c>
      <c r="C17" s="42"/>
      <c r="D17" s="45"/>
      <c r="E17" s="42" t="str">
        <f>IF(B17="", "", IF(AND(B17&lt;&gt;"", C17&lt;&gt;""), Cover!$C$12, ""))</f>
        <v/>
      </c>
      <c r="F17" s="44"/>
      <c r="I17" s="53"/>
      <c r="J17" s="53"/>
      <c r="K17" s="54"/>
      <c r="X17" s="54"/>
      <c r="Y17" s="13"/>
    </row>
    <row r="18" spans="2:25">
      <c r="B18" s="20">
        <f t="shared" si="0"/>
        <v>5</v>
      </c>
      <c r="C18" s="42"/>
      <c r="D18" s="45"/>
      <c r="E18" s="42" t="str">
        <f>IF(B18="", "", IF(AND(B18&lt;&gt;"", C18&lt;&gt;""), Cover!$C$12, ""))</f>
        <v/>
      </c>
      <c r="F18" s="44"/>
      <c r="I18" s="53"/>
      <c r="J18" s="53"/>
      <c r="K18" s="54"/>
      <c r="X18" s="54"/>
      <c r="Y18" s="13"/>
    </row>
    <row r="19" spans="2:25">
      <c r="B19" s="20">
        <f t="shared" si="0"/>
        <v>6</v>
      </c>
      <c r="C19" s="42"/>
      <c r="D19" s="45"/>
      <c r="E19" s="42" t="str">
        <f>IF(B19="", "", IF(AND(B19&lt;&gt;"", C19&lt;&gt;""), Cover!$C$12, ""))</f>
        <v/>
      </c>
      <c r="F19" s="44"/>
      <c r="I19" s="53"/>
      <c r="J19" s="53"/>
      <c r="K19" s="54"/>
      <c r="X19" s="54"/>
      <c r="Y19" s="13"/>
    </row>
    <row r="20" spans="2:25">
      <c r="B20" s="20">
        <f t="shared" si="0"/>
        <v>7</v>
      </c>
      <c r="C20" s="42"/>
      <c r="D20" s="45"/>
      <c r="E20" s="42" t="str">
        <f>IF(B20="", "", IF(AND(B20&lt;&gt;"", C20&lt;&gt;""), Cover!$C$12, ""))</f>
        <v/>
      </c>
      <c r="F20" s="44"/>
      <c r="I20" s="53"/>
      <c r="J20" s="53"/>
      <c r="K20" s="54"/>
      <c r="X20" s="54"/>
      <c r="Y20" s="13"/>
    </row>
    <row r="21" spans="2:25">
      <c r="B21" s="20">
        <f t="shared" si="0"/>
        <v>8</v>
      </c>
      <c r="C21" s="42"/>
      <c r="D21" s="45"/>
      <c r="E21" s="42" t="str">
        <f>IF(B21="", "", IF(AND(B21&lt;&gt;"", C21&lt;&gt;""), Cover!$C$12, ""))</f>
        <v/>
      </c>
      <c r="F21" s="44"/>
      <c r="I21" s="53"/>
      <c r="J21" s="53"/>
      <c r="K21" s="54"/>
      <c r="X21" s="54"/>
      <c r="Y21" s="13"/>
    </row>
    <row r="22" spans="2:25">
      <c r="B22" s="20">
        <f t="shared" si="0"/>
        <v>9</v>
      </c>
      <c r="C22" s="42"/>
      <c r="D22" s="45"/>
      <c r="E22" s="42" t="str">
        <f>IF(B22="", "", IF(AND(B22&lt;&gt;"", C22&lt;&gt;""), Cover!$C$12, ""))</f>
        <v/>
      </c>
      <c r="F22" s="44"/>
      <c r="I22" s="53"/>
      <c r="J22" s="53"/>
      <c r="K22" s="54"/>
      <c r="X22" s="54"/>
      <c r="Y22" s="13"/>
    </row>
    <row r="23" spans="2:25">
      <c r="B23" s="20">
        <f t="shared" si="0"/>
        <v>10</v>
      </c>
      <c r="C23" s="42"/>
      <c r="D23" s="45"/>
      <c r="E23" s="42" t="str">
        <f>IF(B23="", "", IF(AND(B23&lt;&gt;"", C23&lt;&gt;""), Cover!$C$12, ""))</f>
        <v/>
      </c>
      <c r="F23" s="44"/>
      <c r="I23" s="53"/>
      <c r="J23" s="53"/>
      <c r="K23" s="54"/>
      <c r="X23" s="54"/>
      <c r="Y23" s="13"/>
    </row>
    <row r="24" spans="2:25">
      <c r="B24" s="20">
        <f t="shared" si="0"/>
        <v>11</v>
      </c>
      <c r="C24" s="42"/>
      <c r="D24" s="45"/>
      <c r="E24" s="42" t="str">
        <f>IF(B24="", "", IF(AND(B24&lt;&gt;"", C24&lt;&gt;""), Cover!$C$12, ""))</f>
        <v/>
      </c>
      <c r="F24" s="44"/>
      <c r="I24" s="53"/>
      <c r="J24" s="53"/>
      <c r="K24" s="54"/>
      <c r="X24" s="54"/>
      <c r="Y24" s="13"/>
    </row>
    <row r="25" spans="2:25">
      <c r="B25" s="20">
        <f t="shared" si="0"/>
        <v>12</v>
      </c>
      <c r="C25" s="42"/>
      <c r="D25" s="45"/>
      <c r="E25" s="42" t="str">
        <f>IF(B25="", "", IF(AND(B25&lt;&gt;"", C25&lt;&gt;""), Cover!$C$12, ""))</f>
        <v/>
      </c>
      <c r="F25" s="44"/>
      <c r="I25" s="53"/>
      <c r="J25" s="53"/>
      <c r="K25" s="54"/>
      <c r="X25" s="54"/>
      <c r="Y25" s="13"/>
    </row>
    <row r="26" spans="2:25">
      <c r="B26" s="20">
        <f t="shared" si="0"/>
        <v>13</v>
      </c>
      <c r="C26" s="42"/>
      <c r="D26" s="45"/>
      <c r="E26" s="42" t="str">
        <f>IF(B26="", "", IF(AND(B26&lt;&gt;"", C26&lt;&gt;""), Cover!$C$12, ""))</f>
        <v/>
      </c>
      <c r="F26" s="44"/>
      <c r="I26" s="53"/>
      <c r="J26" s="53"/>
      <c r="K26" s="54"/>
      <c r="X26" s="54"/>
      <c r="Y26" s="13"/>
    </row>
    <row r="27" spans="2:25">
      <c r="B27" s="20">
        <f t="shared" si="0"/>
        <v>14</v>
      </c>
      <c r="C27" s="42"/>
      <c r="D27" s="45"/>
      <c r="E27" s="42" t="str">
        <f>IF(B27="", "", IF(AND(B27&lt;&gt;"", C27&lt;&gt;""), Cover!$C$12, ""))</f>
        <v/>
      </c>
      <c r="F27" s="44"/>
      <c r="I27" s="53"/>
      <c r="J27" s="53"/>
      <c r="K27" s="54"/>
      <c r="X27" s="54"/>
      <c r="Y27" s="13"/>
    </row>
    <row r="28" spans="2:25">
      <c r="B28" s="20">
        <f t="shared" si="0"/>
        <v>15</v>
      </c>
      <c r="C28" s="42"/>
      <c r="D28" s="45"/>
      <c r="E28" s="42" t="str">
        <f>IF(B28="", "", IF(AND(B28&lt;&gt;"", C28&lt;&gt;""), Cover!$C$12, ""))</f>
        <v/>
      </c>
      <c r="F28" s="44"/>
      <c r="I28" s="53"/>
      <c r="J28" s="53"/>
      <c r="K28" s="54"/>
      <c r="X28" s="54"/>
      <c r="Y28" s="13"/>
    </row>
    <row r="29" spans="2:25">
      <c r="B29" s="20">
        <f t="shared" si="0"/>
        <v>16</v>
      </c>
      <c r="C29" s="42"/>
      <c r="D29" s="45"/>
      <c r="E29" s="42" t="str">
        <f>IF(B29="", "", IF(AND(B29&lt;&gt;"", C29&lt;&gt;""), Cover!$C$12, ""))</f>
        <v/>
      </c>
      <c r="F29" s="44"/>
      <c r="I29" s="53"/>
      <c r="J29" s="53"/>
      <c r="K29" s="54"/>
      <c r="X29" s="54"/>
      <c r="Y29" s="13"/>
    </row>
    <row r="30" spans="2:25">
      <c r="B30" s="20">
        <f t="shared" si="0"/>
        <v>17</v>
      </c>
      <c r="C30" s="42"/>
      <c r="D30" s="45"/>
      <c r="E30" s="42" t="str">
        <f>IF(B30="", "", IF(AND(B30&lt;&gt;"", C30&lt;&gt;""), Cover!$C$12, ""))</f>
        <v/>
      </c>
      <c r="F30" s="44"/>
      <c r="I30" s="53"/>
      <c r="J30" s="53"/>
      <c r="K30" s="54"/>
      <c r="X30" s="54"/>
      <c r="Y30" s="13"/>
    </row>
    <row r="31" spans="2:25">
      <c r="B31" s="20">
        <f t="shared" si="0"/>
        <v>18</v>
      </c>
      <c r="C31" s="42"/>
      <c r="D31" s="45"/>
      <c r="E31" s="42" t="str">
        <f>IF(B31="", "", IF(AND(B31&lt;&gt;"", C31&lt;&gt;""), Cover!$C$12, ""))</f>
        <v/>
      </c>
      <c r="F31" s="44"/>
      <c r="I31" s="53"/>
      <c r="J31" s="53"/>
      <c r="K31" s="54"/>
      <c r="X31" s="54"/>
      <c r="Y31" s="13"/>
    </row>
    <row r="32" spans="2:25">
      <c r="B32" s="20">
        <f t="shared" si="0"/>
        <v>19</v>
      </c>
      <c r="C32" s="42"/>
      <c r="D32" s="45"/>
      <c r="E32" s="42" t="str">
        <f>IF(B32="", "", IF(AND(B32&lt;&gt;"", C32&lt;&gt;""), Cover!$C$12, ""))</f>
        <v/>
      </c>
      <c r="F32" s="44"/>
      <c r="I32" s="53"/>
      <c r="J32" s="53"/>
      <c r="K32" s="54"/>
      <c r="X32" s="54"/>
      <c r="Y32" s="13"/>
    </row>
    <row r="33" spans="2:25">
      <c r="B33" s="20">
        <f t="shared" si="0"/>
        <v>20</v>
      </c>
      <c r="C33" s="42"/>
      <c r="D33" s="45"/>
      <c r="E33" s="42" t="str">
        <f>IF(B33="", "", IF(AND(B33&lt;&gt;"", C33&lt;&gt;""), Cover!$C$12, ""))</f>
        <v/>
      </c>
      <c r="F33" s="44"/>
      <c r="I33" s="53"/>
      <c r="J33" s="53"/>
      <c r="K33" s="54"/>
      <c r="X33" s="54"/>
      <c r="Y33" s="13"/>
    </row>
    <row r="34" spans="2:25">
      <c r="B34" s="20">
        <f t="shared" si="0"/>
        <v>21</v>
      </c>
      <c r="C34" s="42"/>
      <c r="D34" s="45"/>
      <c r="E34" s="42" t="str">
        <f>IF(B34="", "", IF(AND(B34&lt;&gt;"", C34&lt;&gt;""), Cover!$C$12, ""))</f>
        <v/>
      </c>
      <c r="F34" s="44"/>
      <c r="I34" s="53"/>
      <c r="J34" s="53"/>
      <c r="K34" s="54"/>
      <c r="X34" s="54"/>
      <c r="Y34" s="13"/>
    </row>
    <row r="35" spans="2:25">
      <c r="B35" s="20">
        <f t="shared" si="0"/>
        <v>22</v>
      </c>
      <c r="C35" s="42"/>
      <c r="D35" s="45"/>
      <c r="E35" s="42" t="str">
        <f>IF(B35="", "", IF(AND(B35&lt;&gt;"", C35&lt;&gt;""), Cover!$C$12, ""))</f>
        <v/>
      </c>
      <c r="F35" s="44"/>
      <c r="I35" s="53"/>
      <c r="J35" s="53"/>
      <c r="K35" s="54"/>
      <c r="X35" s="54"/>
      <c r="Y35" s="13"/>
    </row>
    <row r="36" spans="2:25">
      <c r="B36" s="20">
        <f t="shared" si="0"/>
        <v>23</v>
      </c>
      <c r="C36" s="42"/>
      <c r="D36" s="45"/>
      <c r="E36" s="42" t="str">
        <f>IF(B36="", "", IF(AND(B36&lt;&gt;"", C36&lt;&gt;""), Cover!$C$12, ""))</f>
        <v/>
      </c>
      <c r="F36" s="44"/>
      <c r="I36" s="53"/>
      <c r="J36" s="53"/>
      <c r="K36" s="54"/>
      <c r="X36" s="54"/>
      <c r="Y36" s="13"/>
    </row>
    <row r="37" spans="2:25">
      <c r="B37" s="20">
        <f t="shared" si="0"/>
        <v>24</v>
      </c>
      <c r="C37" s="42"/>
      <c r="D37" s="45"/>
      <c r="E37" s="42" t="str">
        <f>IF(B37="", "", IF(AND(B37&lt;&gt;"", C37&lt;&gt;""), Cover!$C$12, ""))</f>
        <v/>
      </c>
      <c r="F37" s="44"/>
      <c r="I37" s="53"/>
      <c r="J37" s="53"/>
      <c r="K37" s="54"/>
      <c r="X37" s="54"/>
      <c r="Y37" s="13"/>
    </row>
    <row r="38" spans="2:25">
      <c r="B38" s="20">
        <f t="shared" si="0"/>
        <v>25</v>
      </c>
      <c r="C38" s="42"/>
      <c r="D38" s="45"/>
      <c r="E38" s="42" t="str">
        <f>IF(B38="", "", IF(AND(B38&lt;&gt;"", C38&lt;&gt;""), Cover!$C$12, ""))</f>
        <v/>
      </c>
      <c r="F38" s="44"/>
      <c r="I38" s="53"/>
      <c r="J38" s="53"/>
      <c r="K38" s="54"/>
      <c r="X38" s="54"/>
      <c r="Y38" s="13"/>
    </row>
    <row r="39" spans="2:25">
      <c r="B39" s="20">
        <f t="shared" si="0"/>
        <v>26</v>
      </c>
      <c r="C39" s="42"/>
      <c r="D39" s="45"/>
      <c r="E39" s="42" t="str">
        <f>IF(B39="", "", IF(AND(B39&lt;&gt;"", C39&lt;&gt;""), Cover!$C$12, ""))</f>
        <v/>
      </c>
      <c r="F39" s="44"/>
      <c r="I39" s="53"/>
      <c r="J39" s="53"/>
      <c r="K39" s="54"/>
      <c r="X39" s="54"/>
      <c r="Y39" s="13"/>
    </row>
    <row r="40" spans="2:25">
      <c r="B40" s="20">
        <f t="shared" si="0"/>
        <v>27</v>
      </c>
      <c r="C40" s="42"/>
      <c r="D40" s="45"/>
      <c r="E40" s="42" t="str">
        <f>IF(B40="", "", IF(AND(B40&lt;&gt;"", C40&lt;&gt;""), Cover!$C$12, ""))</f>
        <v/>
      </c>
      <c r="F40" s="44"/>
      <c r="I40" s="53"/>
      <c r="J40" s="53"/>
      <c r="K40" s="54"/>
      <c r="X40" s="54"/>
      <c r="Y40" s="13"/>
    </row>
    <row r="41" spans="2:25">
      <c r="B41" s="20">
        <f t="shared" si="0"/>
        <v>28</v>
      </c>
      <c r="C41" s="42"/>
      <c r="D41" s="45"/>
      <c r="E41" s="42" t="str">
        <f>IF(B41="", "", IF(AND(B41&lt;&gt;"", C41&lt;&gt;""), Cover!$C$12, ""))</f>
        <v/>
      </c>
      <c r="F41" s="44"/>
      <c r="I41" s="53"/>
      <c r="J41" s="53"/>
      <c r="K41" s="54"/>
      <c r="X41" s="54"/>
      <c r="Y41" s="13"/>
    </row>
    <row r="42" spans="2:25">
      <c r="B42" s="20">
        <f t="shared" si="0"/>
        <v>29</v>
      </c>
      <c r="C42" s="20"/>
      <c r="D42" s="45"/>
      <c r="E42" s="42" t="str">
        <f>IF(B42="", "", IF(AND(B42&lt;&gt;"", C42&lt;&gt;""), Cover!$C$12, ""))</f>
        <v/>
      </c>
      <c r="F42" s="44"/>
      <c r="X42" s="54"/>
      <c r="Y42" s="13"/>
    </row>
    <row r="43" spans="2:25">
      <c r="B43" s="20">
        <f t="shared" si="0"/>
        <v>30</v>
      </c>
      <c r="E43" s="42" t="str">
        <f>IF(B43="", "", IF(AND(B43&lt;&gt;"", C43&lt;&gt;""), Cover!$C$12, ""))</f>
        <v/>
      </c>
      <c r="X43" s="54"/>
    </row>
    <row r="44" spans="2:25">
      <c r="B44" s="20">
        <f t="shared" si="0"/>
        <v>31</v>
      </c>
      <c r="E44" s="42" t="str">
        <f>IF(B44="", "", IF(AND(B44&lt;&gt;"", C44&lt;&gt;""), Cover!$C$12, ""))</f>
        <v/>
      </c>
      <c r="X44" s="54"/>
    </row>
    <row r="45" spans="2:25">
      <c r="B45" s="20">
        <f t="shared" si="0"/>
        <v>32</v>
      </c>
      <c r="E45" s="42" t="str">
        <f>IF(B45="", "", IF(AND(B45&lt;&gt;"", C45&lt;&gt;""), Cover!$C$12, ""))</f>
        <v/>
      </c>
      <c r="X45" s="54"/>
    </row>
    <row r="46" spans="2:25">
      <c r="B46" s="20">
        <f t="shared" si="0"/>
        <v>33</v>
      </c>
      <c r="E46" s="42" t="str">
        <f>IF(B46="", "", IF(AND(B46&lt;&gt;"", C46&lt;&gt;""), Cover!$C$12, ""))</f>
        <v/>
      </c>
      <c r="X46" s="54"/>
    </row>
    <row r="47" spans="2:25">
      <c r="B47" s="20">
        <f t="shared" si="0"/>
        <v>34</v>
      </c>
      <c r="E47" s="42" t="str">
        <f>IF(B47="", "", IF(AND(B47&lt;&gt;"", C47&lt;&gt;""), Cover!$C$12, ""))</f>
        <v/>
      </c>
      <c r="X47" s="54"/>
    </row>
    <row r="48" spans="2:25">
      <c r="B48" s="20">
        <f t="shared" si="0"/>
        <v>35</v>
      </c>
      <c r="E48" s="42" t="str">
        <f>IF(B48="", "", IF(AND(B48&lt;&gt;"", C48&lt;&gt;""), Cover!$C$12, ""))</f>
        <v/>
      </c>
      <c r="X48" s="54"/>
    </row>
    <row r="49" spans="2:24">
      <c r="B49" s="20">
        <f t="shared" si="0"/>
        <v>36</v>
      </c>
      <c r="E49" s="42" t="str">
        <f>IF(B49="", "", IF(AND(B49&lt;&gt;"", C49&lt;&gt;""), Cover!$C$12, ""))</f>
        <v/>
      </c>
      <c r="X49" s="54"/>
    </row>
    <row r="50" spans="2:24">
      <c r="B50" s="20">
        <f t="shared" si="0"/>
        <v>37</v>
      </c>
      <c r="E50" s="42" t="str">
        <f>IF(B50="", "", IF(AND(B50&lt;&gt;"", C50&lt;&gt;""), Cover!$C$12, ""))</f>
        <v/>
      </c>
      <c r="X50" s="54"/>
    </row>
    <row r="51" spans="2:24">
      <c r="B51" s="20">
        <f t="shared" si="0"/>
        <v>38</v>
      </c>
      <c r="E51" s="42" t="str">
        <f>IF(B51="", "", IF(AND(B51&lt;&gt;"", C51&lt;&gt;""), Cover!$C$12, ""))</f>
        <v/>
      </c>
      <c r="X51" s="54"/>
    </row>
    <row r="52" spans="2:24">
      <c r="B52" s="20">
        <f t="shared" si="0"/>
        <v>39</v>
      </c>
      <c r="E52" s="42" t="str">
        <f>IF(B52="", "", IF(AND(B52&lt;&gt;"", C52&lt;&gt;""), Cover!$C$12, ""))</f>
        <v/>
      </c>
      <c r="X52" s="54"/>
    </row>
    <row r="53" spans="2:24">
      <c r="B53" s="20">
        <f t="shared" si="0"/>
        <v>40</v>
      </c>
      <c r="E53" s="42" t="str">
        <f>IF(B53="", "", IF(AND(B53&lt;&gt;"", C53&lt;&gt;""), Cover!$C$12, ""))</f>
        <v/>
      </c>
      <c r="X53" s="54"/>
    </row>
    <row r="54" spans="2:24">
      <c r="B54" s="20">
        <f t="shared" si="0"/>
        <v>41</v>
      </c>
      <c r="E54" s="42" t="str">
        <f>IF(B54="", "", IF(AND(B54&lt;&gt;"", C54&lt;&gt;""), Cover!$C$12, ""))</f>
        <v/>
      </c>
      <c r="X54" s="54"/>
    </row>
    <row r="55" spans="2:24">
      <c r="B55" s="20">
        <f t="shared" si="0"/>
        <v>42</v>
      </c>
      <c r="E55" s="42" t="str">
        <f>IF(B55="", "", IF(AND(B55&lt;&gt;"", C55&lt;&gt;""), Cover!$C$12, ""))</f>
        <v/>
      </c>
      <c r="X55" s="54"/>
    </row>
    <row r="56" spans="2:24">
      <c r="B56" s="20">
        <f t="shared" si="0"/>
        <v>43</v>
      </c>
      <c r="E56" s="42" t="str">
        <f>IF(B56="", "", IF(AND(B56&lt;&gt;"", C56&lt;&gt;""), Cover!$C$12, ""))</f>
        <v/>
      </c>
      <c r="X56" s="54"/>
    </row>
    <row r="57" spans="2:24">
      <c r="B57" s="20">
        <f t="shared" si="0"/>
        <v>44</v>
      </c>
      <c r="E57" s="42" t="str">
        <f>IF(B57="", "", IF(AND(B57&lt;&gt;"", C57&lt;&gt;""), Cover!$C$12, ""))</f>
        <v/>
      </c>
      <c r="X57" s="54"/>
    </row>
    <row r="58" spans="2:24">
      <c r="B58" s="20">
        <f t="shared" si="0"/>
        <v>45</v>
      </c>
      <c r="E58" s="42" t="str">
        <f>IF(B58="", "", IF(AND(B58&lt;&gt;"", C58&lt;&gt;""), Cover!$C$12, ""))</f>
        <v/>
      </c>
      <c r="X58" s="54"/>
    </row>
    <row r="59" spans="2:24">
      <c r="B59" s="20">
        <f t="shared" si="0"/>
        <v>46</v>
      </c>
      <c r="E59" s="42" t="str">
        <f>IF(B59="", "", IF(AND(B59&lt;&gt;"", C59&lt;&gt;""), Cover!$C$12, ""))</f>
        <v/>
      </c>
      <c r="X59" s="54"/>
    </row>
    <row r="60" spans="2:24">
      <c r="B60" s="20">
        <f t="shared" si="0"/>
        <v>47</v>
      </c>
      <c r="E60" s="42" t="str">
        <f>IF(B60="", "", IF(AND(B60&lt;&gt;"", C60&lt;&gt;""), Cover!$C$12, ""))</f>
        <v/>
      </c>
      <c r="X60" s="54"/>
    </row>
    <row r="61" spans="2:24">
      <c r="B61" s="20">
        <f t="shared" si="0"/>
        <v>48</v>
      </c>
      <c r="E61" s="42" t="str">
        <f>IF(B61="", "", IF(AND(B61&lt;&gt;"", C61&lt;&gt;""), Cover!$C$12, ""))</f>
        <v/>
      </c>
    </row>
    <row r="62" spans="2:24">
      <c r="B62" s="20">
        <f t="shared" si="0"/>
        <v>49</v>
      </c>
      <c r="E62" s="42" t="str">
        <f>IF(B62="", "", IF(AND(B62&lt;&gt;"", C62&lt;&gt;""), Cover!$C$12, ""))</f>
        <v/>
      </c>
    </row>
    <row r="63" spans="2:24">
      <c r="B63" s="20">
        <f t="shared" si="0"/>
        <v>50</v>
      </c>
      <c r="E63" s="42" t="str">
        <f>IF(B63="", "", IF(AND(B63&lt;&gt;"", C63&lt;&gt;""), Cover!$C$12, ""))</f>
        <v/>
      </c>
    </row>
  </sheetData>
  <mergeCells count="6">
    <mergeCell ref="B7:H7"/>
    <mergeCell ref="C1:G1"/>
    <mergeCell ref="C2:G2"/>
    <mergeCell ref="C3:G3"/>
    <mergeCell ref="C4:G4"/>
    <mergeCell ref="B6:H6"/>
  </mergeCells>
  <conditionalFormatting sqref="C11:F13 Z11:XFD13 I11:U41 W11:X41 X11:X60 C14:D41 F14:F41">
    <cfRule type="expression" dxfId="27" priority="9">
      <formula>$N11="Optional"</formula>
    </cfRule>
    <cfRule type="expression" dxfId="26" priority="10">
      <formula>$N11="Required"</formula>
    </cfRule>
  </conditionalFormatting>
  <conditionalFormatting sqref="E14:E63">
    <cfRule type="expression" dxfId="25" priority="1">
      <formula>$E14="Optional"</formula>
    </cfRule>
    <cfRule type="expression" dxfId="24" priority="2">
      <formula>$E14="Required"</formula>
    </cfRule>
  </conditionalFormatting>
  <conditionalFormatting sqref="V11:V41">
    <cfRule type="expression" dxfId="23" priority="3">
      <formula>$L11="Optional"</formula>
    </cfRule>
    <cfRule type="expression" dxfId="22" priority="4">
      <formula>$L11="Required"</formula>
    </cfRule>
  </conditionalFormatting>
  <conditionalFormatting sqref="Y11:Y41">
    <cfRule type="expression" dxfId="21" priority="41">
      <formula>$C11="Optional"</formula>
    </cfRule>
    <cfRule type="expression" dxfId="20" priority="42">
      <formula>$C11="Required"</formula>
    </cfRule>
  </conditionalFormatting>
  <dataValidations count="2">
    <dataValidation type="list" allowBlank="1" showInputMessage="1" showErrorMessage="1" sqref="X12:X60" xr:uid="{70E9DF40-64A4-4FAB-AA4E-BD2E971B3E72}">
      <formula1>"Select, Direct Upload (Media/Platform Hosted), VAST 2.0, VAST 3.0, VAST 4.0, VAST 4.1, VAST 4.2, VAST 4.3, VPAID (Client-Side Only), Server-Side Ad Insertion (SSAI /  DAI), Client-Side Ad Insertion (CSAI), Native Video, In-App Video (DSK-Based + CSAI)"</formula1>
    </dataValidation>
    <dataValidation type="list" allowBlank="1" showInputMessage="1" showErrorMessage="1" sqref="X11" xr:uid="{14608760-06DD-4881-8044-D3A52407D6C2}">
      <formula1>Ad_Serving_Method</formula1>
    </dataValidation>
  </dataValidations>
  <pageMargins left="0.7" right="0.7" top="0.75" bottom="0.75" header="0.3" footer="0.3"/>
  <pageSetup paperSize="8" scale="10" fitToHeight="0" orientation="landscape" r:id="rId1"/>
  <headerFooter>
    <oddFooter>&amp;LThis template was created by Interactive Advertising Bureau, Inc. (IAB)
http://www.iab.com/newadportfolio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B247-0B5E-465C-8DE6-790C1E1EBD45}">
  <sheetPr codeName="Sheet13">
    <pageSetUpPr fitToPage="1"/>
  </sheetPr>
  <dimension ref="B1:ANY63"/>
  <sheetViews>
    <sheetView topLeftCell="H1" zoomScaleNormal="100" zoomScaleSheetLayoutView="100" workbookViewId="0">
      <selection activeCell="S22" sqref="S22"/>
    </sheetView>
  </sheetViews>
  <sheetFormatPr defaultRowHeight="15"/>
  <cols>
    <col min="1" max="1" width="5.7109375" style="45" customWidth="1"/>
    <col min="2" max="2" width="25.7109375" style="45" customWidth="1"/>
    <col min="3" max="3" width="30.5703125" style="45" bestFit="1" customWidth="1"/>
    <col min="4" max="4" width="31.5703125" style="44" bestFit="1" customWidth="1"/>
    <col min="5" max="5" width="28.28515625" style="45" bestFit="1" customWidth="1"/>
    <col min="6" max="6" width="41.28515625" style="22" customWidth="1"/>
    <col min="7" max="7" width="28.85546875" style="44" customWidth="1"/>
    <col min="8" max="9" width="11" style="45" bestFit="1" customWidth="1"/>
    <col min="10" max="10" width="21.140625" style="45" bestFit="1" customWidth="1"/>
    <col min="11" max="11" width="12.42578125" style="45" bestFit="1" customWidth="1"/>
    <col min="12" max="12" width="21.85546875" style="45" bestFit="1" customWidth="1"/>
    <col min="13" max="13" width="18.140625" style="45" bestFit="1" customWidth="1"/>
    <col min="14" max="14" width="10.42578125" style="45" bestFit="1" customWidth="1"/>
    <col min="15" max="15" width="27.140625" style="45" customWidth="1"/>
    <col min="16" max="16" width="27.5703125" style="45" bestFit="1" customWidth="1"/>
    <col min="17" max="17" width="27" style="20" bestFit="1" customWidth="1"/>
    <col min="18" max="18" width="17.42578125" style="20" bestFit="1" customWidth="1"/>
    <col min="19" max="19" width="24" style="44" bestFit="1" customWidth="1"/>
    <col min="20" max="20" width="44.7109375" style="45" bestFit="1" customWidth="1"/>
    <col min="21" max="21" width="44.7109375" style="13" customWidth="1"/>
    <col min="22" max="22" width="36.28515625" style="45" bestFit="1" customWidth="1"/>
    <col min="23" max="23" width="71.42578125" style="13" customWidth="1"/>
    <col min="24" max="24" width="57.42578125" style="45" customWidth="1"/>
    <col min="25" max="16384" width="9.140625" style="45"/>
  </cols>
  <sheetData>
    <row r="1" spans="2:1065" ht="15.75">
      <c r="B1" s="43" t="s">
        <v>94</v>
      </c>
      <c r="C1" s="95" t="str">
        <f>Cover!C5</f>
        <v>&lt;Agency Name / Advertiser Name&gt;</v>
      </c>
      <c r="D1" s="95"/>
      <c r="E1" s="95"/>
      <c r="F1" s="95"/>
      <c r="G1" s="95"/>
      <c r="P1" s="20"/>
      <c r="R1" s="44"/>
      <c r="S1" s="45"/>
      <c r="T1" s="44"/>
      <c r="U1" s="6"/>
      <c r="V1" s="13"/>
      <c r="W1" s="45"/>
    </row>
    <row r="2" spans="2:1065" ht="15.75">
      <c r="B2" s="43" t="s">
        <v>95</v>
      </c>
      <c r="C2" s="96" t="str">
        <f>Cover!C6</f>
        <v>&lt;Brand Name / Advertiser&gt;</v>
      </c>
      <c r="D2" s="96"/>
      <c r="E2" s="96"/>
      <c r="F2" s="96"/>
      <c r="G2" s="96"/>
      <c r="P2" s="20"/>
      <c r="R2" s="44"/>
      <c r="S2" s="45"/>
      <c r="T2" s="44"/>
      <c r="U2" s="6"/>
      <c r="V2" s="13"/>
      <c r="W2" s="45"/>
    </row>
    <row r="3" spans="2:1065" ht="15.75">
      <c r="B3" s="43" t="s">
        <v>96</v>
      </c>
      <c r="C3" s="96" t="str">
        <f>Cover!C7</f>
        <v>&lt;Campaign Name&gt;</v>
      </c>
      <c r="D3" s="96"/>
      <c r="E3" s="96"/>
      <c r="F3" s="96"/>
      <c r="G3" s="96"/>
      <c r="P3" s="20"/>
      <c r="R3" s="44"/>
      <c r="S3" s="45"/>
      <c r="T3" s="44"/>
      <c r="U3" s="6"/>
      <c r="V3" s="13"/>
      <c r="W3" s="45"/>
    </row>
    <row r="4" spans="2:1065" ht="15.75">
      <c r="B4" s="43" t="s">
        <v>97</v>
      </c>
      <c r="C4" s="96" t="str">
        <f>Cover!C8</f>
        <v>&lt;Flight Dates&gt;</v>
      </c>
      <c r="D4" s="96"/>
      <c r="E4" s="96"/>
      <c r="F4" s="96"/>
      <c r="G4" s="96"/>
      <c r="P4" s="20"/>
      <c r="R4" s="44"/>
      <c r="S4" s="45"/>
      <c r="T4" s="44"/>
      <c r="U4" s="6"/>
      <c r="V4" s="13"/>
      <c r="W4" s="45"/>
    </row>
    <row r="5" spans="2:1065">
      <c r="B5" s="43"/>
      <c r="C5" s="13"/>
      <c r="D5" s="45"/>
      <c r="E5" s="22"/>
      <c r="F5" s="44"/>
      <c r="G5" s="45"/>
      <c r="P5" s="20"/>
      <c r="R5" s="44"/>
      <c r="S5" s="45"/>
      <c r="T5" s="44"/>
      <c r="U5" s="6"/>
      <c r="V5" s="13"/>
      <c r="W5" s="45"/>
    </row>
    <row r="6" spans="2:1065" ht="34.5" customHeight="1">
      <c r="B6" s="94" t="s">
        <v>239</v>
      </c>
      <c r="C6" s="94"/>
      <c r="D6" s="94"/>
      <c r="E6" s="94"/>
      <c r="F6" s="94"/>
      <c r="G6" s="94"/>
      <c r="H6" s="94"/>
    </row>
    <row r="7" spans="2:1065">
      <c r="B7" s="94" t="s">
        <v>174</v>
      </c>
      <c r="C7" s="94"/>
      <c r="D7" s="94"/>
      <c r="E7" s="94"/>
      <c r="F7" s="94"/>
      <c r="G7" s="94"/>
      <c r="H7" s="94"/>
    </row>
    <row r="8" spans="2:1065">
      <c r="B8" s="46"/>
      <c r="C8" s="46"/>
      <c r="D8" s="46"/>
      <c r="E8" s="46"/>
      <c r="F8" s="46"/>
      <c r="G8" s="46"/>
      <c r="H8" s="46"/>
      <c r="L8" s="20"/>
      <c r="Q8" s="45"/>
      <c r="R8" s="45"/>
      <c r="S8" s="45"/>
      <c r="U8" s="45"/>
      <c r="V8" s="20"/>
      <c r="X8" s="13"/>
    </row>
    <row r="9" spans="2:1065" s="28" customFormat="1" ht="15.75">
      <c r="B9" s="29" t="s">
        <v>240</v>
      </c>
      <c r="D9" s="30"/>
      <c r="E9" s="30"/>
      <c r="F9" s="30"/>
      <c r="AC9" s="31"/>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row>
    <row r="10" spans="2:1065" s="47" customFormat="1" ht="31.5">
      <c r="C10" s="47" t="s">
        <v>241</v>
      </c>
      <c r="D10" s="47" t="s">
        <v>103</v>
      </c>
      <c r="E10" s="47" t="s">
        <v>104</v>
      </c>
      <c r="F10" s="47" t="s">
        <v>105</v>
      </c>
      <c r="G10" s="47" t="s">
        <v>106</v>
      </c>
      <c r="H10" s="47" t="s">
        <v>107</v>
      </c>
      <c r="I10" s="47" t="s">
        <v>108</v>
      </c>
      <c r="J10" s="47" t="s">
        <v>178</v>
      </c>
      <c r="K10" s="47" t="s">
        <v>180</v>
      </c>
      <c r="L10" s="47" t="s">
        <v>184</v>
      </c>
      <c r="M10" s="47" t="s">
        <v>185</v>
      </c>
      <c r="N10" s="47" t="s">
        <v>186</v>
      </c>
      <c r="O10" s="47" t="s">
        <v>187</v>
      </c>
      <c r="P10" s="47" t="s">
        <v>188</v>
      </c>
      <c r="Q10" s="34" t="s">
        <v>189</v>
      </c>
      <c r="R10" s="34" t="s">
        <v>242</v>
      </c>
      <c r="S10" s="47" t="s">
        <v>243</v>
      </c>
      <c r="T10" s="47" t="s">
        <v>244</v>
      </c>
      <c r="U10" s="47" t="s">
        <v>125</v>
      </c>
      <c r="V10" s="47" t="s">
        <v>245</v>
      </c>
      <c r="W10" s="47" t="s">
        <v>129</v>
      </c>
    </row>
    <row r="11" spans="2:1065" s="48" customFormat="1" ht="90">
      <c r="B11" s="48" t="s">
        <v>130</v>
      </c>
      <c r="C11" s="49" t="s">
        <v>232</v>
      </c>
      <c r="D11" s="48" t="s">
        <v>133</v>
      </c>
      <c r="E11" s="50" t="s">
        <v>246</v>
      </c>
      <c r="F11" s="50" t="s">
        <v>247</v>
      </c>
      <c r="G11" s="50" t="s">
        <v>248</v>
      </c>
      <c r="H11" s="51">
        <v>45660</v>
      </c>
      <c r="I11" s="51">
        <v>45667</v>
      </c>
      <c r="J11" s="48" t="s">
        <v>249</v>
      </c>
      <c r="K11" s="48" t="s">
        <v>198</v>
      </c>
      <c r="L11" s="48" t="s">
        <v>250</v>
      </c>
      <c r="M11" s="48" t="s">
        <v>220</v>
      </c>
      <c r="N11" s="48">
        <v>16</v>
      </c>
      <c r="O11" s="48" t="s">
        <v>204</v>
      </c>
      <c r="P11" s="48" t="s">
        <v>222</v>
      </c>
      <c r="Q11" s="37" t="s">
        <v>251</v>
      </c>
      <c r="R11" s="37" t="s">
        <v>252</v>
      </c>
      <c r="S11" s="50" t="s">
        <v>253</v>
      </c>
      <c r="T11" s="48" t="s">
        <v>254</v>
      </c>
      <c r="U11" s="52" t="s">
        <v>255</v>
      </c>
      <c r="V11" s="48" t="s">
        <v>256</v>
      </c>
      <c r="W11" s="52" t="s">
        <v>257</v>
      </c>
    </row>
    <row r="12" spans="2:1065" s="48" customFormat="1" ht="30">
      <c r="B12" s="48" t="s">
        <v>130</v>
      </c>
      <c r="C12" s="49" t="s">
        <v>197</v>
      </c>
      <c r="D12" s="48" t="s">
        <v>133</v>
      </c>
      <c r="E12" s="50" t="s">
        <v>258</v>
      </c>
      <c r="F12" s="50" t="s">
        <v>259</v>
      </c>
      <c r="G12" s="50" t="s">
        <v>260</v>
      </c>
      <c r="H12" s="51">
        <v>45660</v>
      </c>
      <c r="I12" s="51">
        <v>45667</v>
      </c>
      <c r="J12" s="48" t="s">
        <v>249</v>
      </c>
      <c r="K12" s="48" t="s">
        <v>261</v>
      </c>
      <c r="L12" s="48" t="s">
        <v>250</v>
      </c>
      <c r="M12" s="48" t="s">
        <v>262</v>
      </c>
      <c r="N12" s="48">
        <v>16</v>
      </c>
      <c r="O12" s="48" t="s">
        <v>221</v>
      </c>
      <c r="P12" s="48" t="s">
        <v>222</v>
      </c>
      <c r="Q12" s="37" t="s">
        <v>263</v>
      </c>
      <c r="R12" s="37" t="s">
        <v>264</v>
      </c>
      <c r="S12" s="50" t="s">
        <v>265</v>
      </c>
      <c r="T12" s="48" t="s">
        <v>254</v>
      </c>
      <c r="U12" s="52" t="s">
        <v>265</v>
      </c>
      <c r="V12" s="48" t="s">
        <v>256</v>
      </c>
      <c r="W12" s="52" t="s">
        <v>266</v>
      </c>
    </row>
    <row r="13" spans="2:1065" s="48" customFormat="1" ht="30">
      <c r="B13" s="48" t="s">
        <v>130</v>
      </c>
      <c r="C13" s="37" t="s">
        <v>232</v>
      </c>
      <c r="D13" s="48" t="s">
        <v>133</v>
      </c>
      <c r="E13" s="50" t="s">
        <v>267</v>
      </c>
      <c r="F13" s="50" t="s">
        <v>268</v>
      </c>
      <c r="G13" s="50" t="s">
        <v>269</v>
      </c>
      <c r="H13" s="51">
        <v>45660</v>
      </c>
      <c r="I13" s="51">
        <v>45667</v>
      </c>
      <c r="J13" s="48" t="s">
        <v>249</v>
      </c>
      <c r="K13" s="48" t="s">
        <v>270</v>
      </c>
      <c r="L13" s="48" t="s">
        <v>250</v>
      </c>
      <c r="M13" s="48" t="s">
        <v>262</v>
      </c>
      <c r="N13" s="48">
        <v>24</v>
      </c>
      <c r="O13" s="48" t="s">
        <v>271</v>
      </c>
      <c r="P13" s="48" t="s">
        <v>272</v>
      </c>
      <c r="Q13" s="37" t="s">
        <v>273</v>
      </c>
      <c r="R13" s="37" t="s">
        <v>252</v>
      </c>
      <c r="S13" s="50" t="s">
        <v>265</v>
      </c>
      <c r="T13" s="48" t="s">
        <v>274</v>
      </c>
      <c r="U13" s="52" t="s">
        <v>275</v>
      </c>
      <c r="V13" s="48" t="s">
        <v>237</v>
      </c>
      <c r="W13" s="52" t="s">
        <v>276</v>
      </c>
    </row>
    <row r="14" spans="2:1065">
      <c r="B14" s="20">
        <v>1</v>
      </c>
      <c r="C14" s="42"/>
      <c r="D14" s="55" t="str">
        <f>IF(B14="", "", IF(AND(B14&lt;&gt;"", C14&lt;&gt;""), Cover!$C$12, ""))</f>
        <v/>
      </c>
      <c r="E14" s="44"/>
      <c r="F14" s="44"/>
      <c r="H14" s="53"/>
      <c r="I14" s="53"/>
      <c r="J14" s="54"/>
      <c r="V14" s="54"/>
    </row>
    <row r="15" spans="2:1065">
      <c r="B15" s="20">
        <f>B14+1</f>
        <v>2</v>
      </c>
      <c r="C15" s="42"/>
      <c r="D15" s="55" t="str">
        <f>IF(B15="", "", IF(AND(B15&lt;&gt;"", C15&lt;&gt;""), Cover!$C$12, ""))</f>
        <v/>
      </c>
      <c r="E15" s="44"/>
      <c r="F15" s="44"/>
      <c r="H15" s="53"/>
      <c r="I15" s="53"/>
      <c r="J15" s="54"/>
      <c r="V15" s="54"/>
    </row>
    <row r="16" spans="2:1065">
      <c r="B16" s="20">
        <f t="shared" ref="B16:B63" si="0">B15+1</f>
        <v>3</v>
      </c>
      <c r="C16" s="42"/>
      <c r="D16" s="55" t="str">
        <f>IF(B16="", "", IF(AND(B16&lt;&gt;"", C16&lt;&gt;""), Cover!$C$12, ""))</f>
        <v/>
      </c>
      <c r="E16" s="44"/>
      <c r="F16" s="44"/>
      <c r="H16" s="53"/>
      <c r="I16" s="53"/>
      <c r="J16" s="54"/>
      <c r="V16" s="54"/>
    </row>
    <row r="17" spans="2:22">
      <c r="B17" s="20">
        <f t="shared" si="0"/>
        <v>4</v>
      </c>
      <c r="C17" s="42"/>
      <c r="D17" s="55" t="str">
        <f>IF(B17="", "", IF(AND(B17&lt;&gt;"", C17&lt;&gt;""), Cover!$C$12, ""))</f>
        <v/>
      </c>
      <c r="E17" s="44"/>
      <c r="F17" s="44"/>
      <c r="H17" s="53"/>
      <c r="I17" s="53"/>
      <c r="J17" s="54"/>
      <c r="V17" s="54"/>
    </row>
    <row r="18" spans="2:22">
      <c r="B18" s="20">
        <f t="shared" si="0"/>
        <v>5</v>
      </c>
      <c r="C18" s="42"/>
      <c r="D18" s="55" t="str">
        <f>IF(B18="", "", IF(AND(B18&lt;&gt;"", C18&lt;&gt;""), Cover!$C$12, ""))</f>
        <v/>
      </c>
      <c r="E18" s="44"/>
      <c r="F18" s="44"/>
      <c r="H18" s="53"/>
      <c r="I18" s="53"/>
      <c r="J18" s="54"/>
      <c r="V18" s="54"/>
    </row>
    <row r="19" spans="2:22">
      <c r="B19" s="20">
        <f t="shared" si="0"/>
        <v>6</v>
      </c>
      <c r="C19" s="42"/>
      <c r="D19" s="55" t="str">
        <f>IF(B19="", "", IF(AND(B19&lt;&gt;"", C19&lt;&gt;""), Cover!$C$12, ""))</f>
        <v/>
      </c>
      <c r="E19" s="44"/>
      <c r="F19" s="44"/>
      <c r="H19" s="53"/>
      <c r="I19" s="53"/>
      <c r="J19" s="54"/>
      <c r="V19" s="54"/>
    </row>
    <row r="20" spans="2:22">
      <c r="B20" s="20">
        <f t="shared" si="0"/>
        <v>7</v>
      </c>
      <c r="C20" s="42"/>
      <c r="D20" s="55" t="str">
        <f>IF(B20="", "", IF(AND(B20&lt;&gt;"", C20&lt;&gt;""), Cover!$C$12, ""))</f>
        <v/>
      </c>
      <c r="E20" s="44"/>
      <c r="F20" s="44"/>
      <c r="H20" s="53"/>
      <c r="I20" s="53"/>
      <c r="J20" s="54"/>
      <c r="V20" s="54"/>
    </row>
    <row r="21" spans="2:22">
      <c r="B21" s="20">
        <f t="shared" si="0"/>
        <v>8</v>
      </c>
      <c r="C21" s="42"/>
      <c r="D21" s="55" t="str">
        <f>IF(B21="", "", IF(AND(B21&lt;&gt;"", C21&lt;&gt;""), Cover!$C$12, ""))</f>
        <v/>
      </c>
      <c r="E21" s="44"/>
      <c r="F21" s="44"/>
      <c r="H21" s="53"/>
      <c r="I21" s="53"/>
      <c r="J21" s="54"/>
      <c r="V21" s="54"/>
    </row>
    <row r="22" spans="2:22">
      <c r="B22" s="20">
        <f t="shared" si="0"/>
        <v>9</v>
      </c>
      <c r="C22" s="42"/>
      <c r="D22" s="55" t="str">
        <f>IF(B22="", "", IF(AND(B22&lt;&gt;"", C22&lt;&gt;""), Cover!$C$12, ""))</f>
        <v/>
      </c>
      <c r="E22" s="44"/>
      <c r="F22" s="44"/>
      <c r="H22" s="53"/>
      <c r="I22" s="53"/>
      <c r="J22" s="54"/>
      <c r="V22" s="54"/>
    </row>
    <row r="23" spans="2:22">
      <c r="B23" s="20">
        <f t="shared" si="0"/>
        <v>10</v>
      </c>
      <c r="C23" s="42"/>
      <c r="D23" s="55" t="str">
        <f>IF(B23="", "", IF(AND(B23&lt;&gt;"", C23&lt;&gt;""), Cover!$C$12, ""))</f>
        <v/>
      </c>
      <c r="E23" s="44"/>
      <c r="F23" s="44"/>
      <c r="H23" s="53"/>
      <c r="I23" s="53"/>
      <c r="J23" s="54"/>
      <c r="V23" s="54"/>
    </row>
    <row r="24" spans="2:22">
      <c r="B24" s="20">
        <f t="shared" si="0"/>
        <v>11</v>
      </c>
      <c r="C24" s="42"/>
      <c r="D24" s="55" t="str">
        <f>IF(B24="", "", IF(AND(B24&lt;&gt;"", C24&lt;&gt;""), Cover!$C$12, ""))</f>
        <v/>
      </c>
      <c r="E24" s="44"/>
      <c r="F24" s="44"/>
      <c r="H24" s="53"/>
      <c r="I24" s="53"/>
      <c r="J24" s="54"/>
      <c r="V24" s="54"/>
    </row>
    <row r="25" spans="2:22">
      <c r="B25" s="20">
        <f t="shared" si="0"/>
        <v>12</v>
      </c>
      <c r="C25" s="42"/>
      <c r="D25" s="55" t="str">
        <f>IF(B25="", "", IF(AND(B25&lt;&gt;"", C25&lt;&gt;""), Cover!$C$12, ""))</f>
        <v/>
      </c>
      <c r="E25" s="44"/>
      <c r="F25" s="44"/>
      <c r="H25" s="53"/>
      <c r="I25" s="53"/>
      <c r="J25" s="54"/>
      <c r="V25" s="54"/>
    </row>
    <row r="26" spans="2:22">
      <c r="B26" s="20">
        <f t="shared" si="0"/>
        <v>13</v>
      </c>
      <c r="C26" s="42"/>
      <c r="D26" s="55" t="str">
        <f>IF(B26="", "", IF(AND(B26&lt;&gt;"", C26&lt;&gt;""), Cover!$C$12, ""))</f>
        <v/>
      </c>
      <c r="E26" s="44"/>
      <c r="F26" s="44"/>
      <c r="H26" s="53"/>
      <c r="I26" s="53"/>
      <c r="J26" s="54"/>
      <c r="V26" s="54"/>
    </row>
    <row r="27" spans="2:22">
      <c r="B27" s="20">
        <f t="shared" si="0"/>
        <v>14</v>
      </c>
      <c r="C27" s="42"/>
      <c r="D27" s="55" t="str">
        <f>IF(B27="", "", IF(AND(B27&lt;&gt;"", C27&lt;&gt;""), Cover!$C$12, ""))</f>
        <v/>
      </c>
      <c r="E27" s="44"/>
      <c r="F27" s="44"/>
      <c r="H27" s="53"/>
      <c r="I27" s="53"/>
      <c r="J27" s="54"/>
      <c r="V27" s="54"/>
    </row>
    <row r="28" spans="2:22">
      <c r="B28" s="20">
        <f t="shared" si="0"/>
        <v>15</v>
      </c>
      <c r="C28" s="42"/>
      <c r="D28" s="55" t="str">
        <f>IF(B28="", "", IF(AND(B28&lt;&gt;"", C28&lt;&gt;""), Cover!$C$12, ""))</f>
        <v/>
      </c>
      <c r="E28" s="44"/>
      <c r="F28" s="44"/>
      <c r="H28" s="53"/>
      <c r="I28" s="53"/>
      <c r="J28" s="54"/>
      <c r="V28" s="54"/>
    </row>
    <row r="29" spans="2:22">
      <c r="B29" s="20">
        <f t="shared" si="0"/>
        <v>16</v>
      </c>
      <c r="C29" s="42"/>
      <c r="D29" s="55" t="str">
        <f>IF(B29="", "", IF(AND(B29&lt;&gt;"", C29&lt;&gt;""), Cover!$C$12, ""))</f>
        <v/>
      </c>
      <c r="E29" s="44"/>
      <c r="F29" s="44"/>
      <c r="H29" s="53"/>
      <c r="I29" s="53"/>
      <c r="J29" s="54"/>
      <c r="V29" s="54"/>
    </row>
    <row r="30" spans="2:22">
      <c r="B30" s="20">
        <f t="shared" si="0"/>
        <v>17</v>
      </c>
      <c r="C30" s="42"/>
      <c r="D30" s="55" t="str">
        <f>IF(B30="", "", IF(AND(B30&lt;&gt;"", C30&lt;&gt;""), Cover!$C$12, ""))</f>
        <v/>
      </c>
      <c r="E30" s="44"/>
      <c r="F30" s="44"/>
      <c r="H30" s="53"/>
      <c r="I30" s="53"/>
      <c r="J30" s="54"/>
      <c r="V30" s="54"/>
    </row>
    <row r="31" spans="2:22">
      <c r="B31" s="20">
        <f t="shared" si="0"/>
        <v>18</v>
      </c>
      <c r="C31" s="42"/>
      <c r="D31" s="55" t="str">
        <f>IF(B31="", "", IF(AND(B31&lt;&gt;"", C31&lt;&gt;""), Cover!$C$12, ""))</f>
        <v/>
      </c>
      <c r="E31" s="44"/>
      <c r="F31" s="44"/>
      <c r="H31" s="53"/>
      <c r="I31" s="53"/>
      <c r="J31" s="54"/>
      <c r="V31" s="54"/>
    </row>
    <row r="32" spans="2:22">
      <c r="B32" s="20">
        <f t="shared" si="0"/>
        <v>19</v>
      </c>
      <c r="C32" s="42"/>
      <c r="D32" s="55" t="str">
        <f>IF(B32="", "", IF(AND(B32&lt;&gt;"", C32&lt;&gt;""), Cover!$C$12, ""))</f>
        <v/>
      </c>
      <c r="E32" s="44"/>
      <c r="F32" s="44"/>
      <c r="H32" s="53"/>
      <c r="I32" s="53"/>
      <c r="J32" s="54"/>
      <c r="V32" s="54"/>
    </row>
    <row r="33" spans="2:23">
      <c r="B33" s="20">
        <f t="shared" si="0"/>
        <v>20</v>
      </c>
      <c r="C33" s="42"/>
      <c r="D33" s="55" t="str">
        <f>IF(B33="", "", IF(AND(B33&lt;&gt;"", C33&lt;&gt;""), Cover!$C$12, ""))</f>
        <v/>
      </c>
      <c r="E33" s="44"/>
      <c r="F33" s="44"/>
      <c r="H33" s="53"/>
      <c r="I33" s="53"/>
      <c r="J33" s="54"/>
      <c r="V33" s="54"/>
    </row>
    <row r="34" spans="2:23">
      <c r="B34" s="20">
        <f t="shared" si="0"/>
        <v>21</v>
      </c>
      <c r="C34" s="42"/>
      <c r="D34" s="55" t="str">
        <f>IF(B34="", "", IF(AND(B34&lt;&gt;"", C34&lt;&gt;""), Cover!$C$12, ""))</f>
        <v/>
      </c>
      <c r="E34" s="44"/>
      <c r="F34" s="44"/>
      <c r="H34" s="53"/>
      <c r="I34" s="53"/>
      <c r="J34" s="54"/>
      <c r="V34" s="54"/>
    </row>
    <row r="35" spans="2:23">
      <c r="B35" s="20">
        <f t="shared" si="0"/>
        <v>22</v>
      </c>
      <c r="C35" s="42"/>
      <c r="D35" s="55" t="str">
        <f>IF(B35="", "", IF(AND(B35&lt;&gt;"", C35&lt;&gt;""), Cover!$C$12, ""))</f>
        <v/>
      </c>
      <c r="E35" s="44"/>
      <c r="F35" s="44"/>
      <c r="H35" s="53"/>
      <c r="I35" s="53"/>
      <c r="J35" s="54"/>
      <c r="V35" s="54"/>
    </row>
    <row r="36" spans="2:23">
      <c r="B36" s="20">
        <f t="shared" si="0"/>
        <v>23</v>
      </c>
      <c r="C36" s="42"/>
      <c r="D36" s="55" t="str">
        <f>IF(B36="", "", IF(AND(B36&lt;&gt;"", C36&lt;&gt;""), Cover!$C$12, ""))</f>
        <v/>
      </c>
      <c r="E36" s="44"/>
      <c r="F36" s="44"/>
      <c r="H36" s="53"/>
      <c r="I36" s="53"/>
      <c r="J36" s="54"/>
      <c r="V36" s="54"/>
    </row>
    <row r="37" spans="2:23">
      <c r="B37" s="20">
        <f t="shared" si="0"/>
        <v>24</v>
      </c>
      <c r="C37" s="42"/>
      <c r="D37" s="55" t="str">
        <f>IF(B37="", "", IF(AND(B37&lt;&gt;"", C37&lt;&gt;""), Cover!$C$12, ""))</f>
        <v/>
      </c>
      <c r="E37" s="44"/>
      <c r="F37" s="44"/>
      <c r="H37" s="53"/>
      <c r="I37" s="53"/>
      <c r="J37" s="54"/>
      <c r="V37" s="54"/>
    </row>
    <row r="38" spans="2:23">
      <c r="B38" s="20">
        <f t="shared" si="0"/>
        <v>25</v>
      </c>
      <c r="C38" s="42"/>
      <c r="D38" s="55" t="str">
        <f>IF(B38="", "", IF(AND(B38&lt;&gt;"", C38&lt;&gt;""), Cover!$C$12, ""))</f>
        <v/>
      </c>
      <c r="E38" s="44"/>
      <c r="F38" s="44"/>
      <c r="H38" s="53"/>
      <c r="I38" s="53"/>
      <c r="J38" s="54"/>
      <c r="V38" s="54"/>
    </row>
    <row r="39" spans="2:23">
      <c r="B39" s="20">
        <f t="shared" si="0"/>
        <v>26</v>
      </c>
      <c r="C39" s="42"/>
      <c r="D39" s="55" t="str">
        <f>IF(B39="", "", IF(AND(B39&lt;&gt;"", C39&lt;&gt;""), Cover!$C$12, ""))</f>
        <v/>
      </c>
      <c r="E39" s="44"/>
      <c r="F39" s="44"/>
      <c r="H39" s="53"/>
      <c r="I39" s="53"/>
      <c r="J39" s="54"/>
      <c r="V39" s="54"/>
    </row>
    <row r="40" spans="2:23">
      <c r="B40" s="20">
        <f t="shared" si="0"/>
        <v>27</v>
      </c>
      <c r="C40" s="42"/>
      <c r="D40" s="55" t="str">
        <f>IF(B40="", "", IF(AND(B40&lt;&gt;"", C40&lt;&gt;""), Cover!$C$12, ""))</f>
        <v/>
      </c>
      <c r="E40" s="44"/>
      <c r="F40" s="44"/>
      <c r="H40" s="53"/>
      <c r="I40" s="53"/>
      <c r="J40" s="54"/>
      <c r="V40" s="54"/>
    </row>
    <row r="41" spans="2:23">
      <c r="B41" s="20">
        <f t="shared" si="0"/>
        <v>28</v>
      </c>
      <c r="C41" s="42"/>
      <c r="D41" s="55" t="str">
        <f>IF(B41="", "", IF(AND(B41&lt;&gt;"", C41&lt;&gt;""), Cover!$C$12, ""))</f>
        <v/>
      </c>
      <c r="E41" s="44"/>
      <c r="F41" s="44"/>
      <c r="H41" s="53"/>
      <c r="I41" s="53"/>
      <c r="J41" s="54"/>
      <c r="V41" s="54"/>
    </row>
    <row r="42" spans="2:23">
      <c r="B42" s="20">
        <f t="shared" si="0"/>
        <v>29</v>
      </c>
      <c r="C42" s="20"/>
      <c r="D42" s="55" t="str">
        <f>IF(B42="", "", IF(AND(B42&lt;&gt;"", C42&lt;&gt;""), Cover!$C$12, ""))</f>
        <v/>
      </c>
      <c r="E42" s="44"/>
      <c r="F42" s="44"/>
      <c r="V42" s="54"/>
    </row>
    <row r="43" spans="2:23">
      <c r="B43" s="20">
        <f t="shared" si="0"/>
        <v>30</v>
      </c>
      <c r="D43" s="55" t="str">
        <f>IF(B43="", "", IF(AND(B43&lt;&gt;"", C43&lt;&gt;""), Cover!$C$12, ""))</f>
        <v/>
      </c>
      <c r="E43" s="20"/>
      <c r="F43" s="44"/>
      <c r="V43" s="54"/>
      <c r="W43" s="45"/>
    </row>
    <row r="44" spans="2:23">
      <c r="B44" s="20">
        <f t="shared" si="0"/>
        <v>31</v>
      </c>
      <c r="D44" s="55" t="str">
        <f>IF(B44="", "", IF(AND(B44&lt;&gt;"", C44&lt;&gt;""), Cover!$C$12, ""))</f>
        <v/>
      </c>
      <c r="E44" s="20"/>
      <c r="F44" s="44"/>
      <c r="V44" s="54"/>
      <c r="W44" s="45"/>
    </row>
    <row r="45" spans="2:23">
      <c r="B45" s="20">
        <f t="shared" si="0"/>
        <v>32</v>
      </c>
      <c r="D45" s="55" t="str">
        <f>IF(B45="", "", IF(AND(B45&lt;&gt;"", C45&lt;&gt;""), Cover!$C$12, ""))</f>
        <v/>
      </c>
      <c r="E45" s="20"/>
      <c r="F45" s="44"/>
      <c r="V45" s="54"/>
      <c r="W45" s="45"/>
    </row>
    <row r="46" spans="2:23">
      <c r="B46" s="20">
        <f t="shared" si="0"/>
        <v>33</v>
      </c>
      <c r="D46" s="55" t="str">
        <f>IF(B46="", "", IF(AND(B46&lt;&gt;"", C46&lt;&gt;""), Cover!$C$12, ""))</f>
        <v/>
      </c>
      <c r="E46" s="20"/>
      <c r="F46" s="44"/>
      <c r="V46" s="54"/>
      <c r="W46" s="45"/>
    </row>
    <row r="47" spans="2:23">
      <c r="B47" s="20">
        <f t="shared" si="0"/>
        <v>34</v>
      </c>
      <c r="D47" s="55" t="str">
        <f>IF(B47="", "", IF(AND(B47&lt;&gt;"", C47&lt;&gt;""), Cover!$C$12, ""))</f>
        <v/>
      </c>
      <c r="E47" s="20"/>
      <c r="F47" s="44"/>
      <c r="V47" s="54"/>
      <c r="W47" s="45"/>
    </row>
    <row r="48" spans="2:23">
      <c r="B48" s="20">
        <f t="shared" si="0"/>
        <v>35</v>
      </c>
      <c r="D48" s="55" t="str">
        <f>IF(B48="", "", IF(AND(B48&lt;&gt;"", C48&lt;&gt;""), Cover!$C$12, ""))</f>
        <v/>
      </c>
      <c r="E48" s="20"/>
      <c r="F48" s="44"/>
      <c r="V48" s="54"/>
      <c r="W48" s="45"/>
    </row>
    <row r="49" spans="2:23">
      <c r="B49" s="20">
        <f t="shared" si="0"/>
        <v>36</v>
      </c>
      <c r="D49" s="55" t="str">
        <f>IF(B49="", "", IF(AND(B49&lt;&gt;"", C49&lt;&gt;""), Cover!$C$12, ""))</f>
        <v/>
      </c>
      <c r="E49" s="20"/>
      <c r="F49" s="44"/>
      <c r="V49" s="54"/>
      <c r="W49" s="45"/>
    </row>
    <row r="50" spans="2:23">
      <c r="B50" s="20">
        <f t="shared" si="0"/>
        <v>37</v>
      </c>
      <c r="D50" s="55" t="str">
        <f>IF(B50="", "", IF(AND(B50&lt;&gt;"", C50&lt;&gt;""), Cover!$C$12, ""))</f>
        <v/>
      </c>
      <c r="E50" s="20"/>
      <c r="F50" s="44"/>
      <c r="V50" s="54"/>
      <c r="W50" s="45"/>
    </row>
    <row r="51" spans="2:23">
      <c r="B51" s="20">
        <f t="shared" si="0"/>
        <v>38</v>
      </c>
      <c r="D51" s="55" t="str">
        <f>IF(B51="", "", IF(AND(B51&lt;&gt;"", C51&lt;&gt;""), Cover!$C$12, ""))</f>
        <v/>
      </c>
      <c r="E51" s="20"/>
      <c r="F51" s="44"/>
      <c r="V51" s="54"/>
      <c r="W51" s="45"/>
    </row>
    <row r="52" spans="2:23">
      <c r="B52" s="20">
        <f t="shared" si="0"/>
        <v>39</v>
      </c>
      <c r="D52" s="55" t="str">
        <f>IF(B52="", "", IF(AND(B52&lt;&gt;"", C52&lt;&gt;""), Cover!$C$12, ""))</f>
        <v/>
      </c>
      <c r="E52" s="20"/>
      <c r="F52" s="44"/>
      <c r="V52" s="54"/>
      <c r="W52" s="45"/>
    </row>
    <row r="53" spans="2:23">
      <c r="B53" s="20">
        <f t="shared" si="0"/>
        <v>40</v>
      </c>
      <c r="D53" s="55" t="str">
        <f>IF(B53="", "", IF(AND(B53&lt;&gt;"", C53&lt;&gt;""), Cover!$C$12, ""))</f>
        <v/>
      </c>
      <c r="E53" s="20"/>
      <c r="F53" s="44"/>
      <c r="V53" s="54"/>
      <c r="W53" s="45"/>
    </row>
    <row r="54" spans="2:23">
      <c r="B54" s="20">
        <f t="shared" si="0"/>
        <v>41</v>
      </c>
      <c r="D54" s="55" t="str">
        <f>IF(B54="", "", IF(AND(B54&lt;&gt;"", C54&lt;&gt;""), Cover!$C$12, ""))</f>
        <v/>
      </c>
      <c r="E54" s="20"/>
      <c r="F54" s="44"/>
      <c r="V54" s="54"/>
      <c r="W54" s="45"/>
    </row>
    <row r="55" spans="2:23">
      <c r="B55" s="20">
        <f t="shared" si="0"/>
        <v>42</v>
      </c>
      <c r="D55" s="55" t="str">
        <f>IF(B55="", "", IF(AND(B55&lt;&gt;"", C55&lt;&gt;""), Cover!$C$12, ""))</f>
        <v/>
      </c>
      <c r="W55" s="54"/>
    </row>
    <row r="56" spans="2:23">
      <c r="B56" s="20">
        <f t="shared" si="0"/>
        <v>43</v>
      </c>
      <c r="D56" s="55" t="str">
        <f>IF(B56="", "", IF(AND(B56&lt;&gt;"", C56&lt;&gt;""), Cover!$C$12, ""))</f>
        <v/>
      </c>
      <c r="W56" s="54"/>
    </row>
    <row r="57" spans="2:23">
      <c r="B57" s="20">
        <f t="shared" si="0"/>
        <v>44</v>
      </c>
      <c r="D57" s="55" t="str">
        <f>IF(B57="", "", IF(AND(B57&lt;&gt;"", C57&lt;&gt;""), Cover!$C$12, ""))</f>
        <v/>
      </c>
      <c r="W57" s="54"/>
    </row>
    <row r="58" spans="2:23">
      <c r="B58" s="20">
        <f t="shared" si="0"/>
        <v>45</v>
      </c>
      <c r="D58" s="55" t="str">
        <f>IF(B58="", "", IF(AND(B58&lt;&gt;"", C58&lt;&gt;""), Cover!$C$12, ""))</f>
        <v/>
      </c>
      <c r="W58" s="54"/>
    </row>
    <row r="59" spans="2:23">
      <c r="B59" s="20">
        <f t="shared" si="0"/>
        <v>46</v>
      </c>
      <c r="D59" s="55" t="str">
        <f>IF(B59="", "", IF(AND(B59&lt;&gt;"", C59&lt;&gt;""), Cover!$C$12, ""))</f>
        <v/>
      </c>
      <c r="W59" s="54"/>
    </row>
    <row r="60" spans="2:23">
      <c r="B60" s="20">
        <f t="shared" si="0"/>
        <v>47</v>
      </c>
      <c r="D60" s="55" t="str">
        <f>IF(B60="", "", IF(AND(B60&lt;&gt;"", C60&lt;&gt;""), Cover!$C$12, ""))</f>
        <v/>
      </c>
      <c r="W60" s="54"/>
    </row>
    <row r="61" spans="2:23">
      <c r="B61" s="20">
        <f t="shared" si="0"/>
        <v>48</v>
      </c>
      <c r="D61" s="55" t="str">
        <f>IF(B61="", "", IF(AND(B61&lt;&gt;"", C61&lt;&gt;""), Cover!$C$12, ""))</f>
        <v/>
      </c>
    </row>
    <row r="62" spans="2:23">
      <c r="B62" s="20">
        <f t="shared" si="0"/>
        <v>49</v>
      </c>
      <c r="D62" s="55" t="str">
        <f>IF(B62="", "", IF(AND(B62&lt;&gt;"", C62&lt;&gt;""), Cover!$C$12, ""))</f>
        <v/>
      </c>
    </row>
    <row r="63" spans="2:23">
      <c r="B63" s="20">
        <f t="shared" si="0"/>
        <v>50</v>
      </c>
      <c r="D63" s="55" t="str">
        <f>IF(B63="", "", IF(AND(B63&lt;&gt;"", C63&lt;&gt;""), Cover!$C$12, ""))</f>
        <v/>
      </c>
    </row>
  </sheetData>
  <mergeCells count="6">
    <mergeCell ref="B6:H6"/>
    <mergeCell ref="B7:H7"/>
    <mergeCell ref="C1:G1"/>
    <mergeCell ref="C2:G2"/>
    <mergeCell ref="C3:G3"/>
    <mergeCell ref="C4:G4"/>
  </mergeCells>
  <conditionalFormatting sqref="C11:E13 H11:O13 Q11:V13 X11:XFD13 E14 C14:C41 H14:V41 D15:E41 V42:V54">
    <cfRule type="expression" dxfId="19" priority="6">
      <formula>$L11="Required"</formula>
    </cfRule>
  </conditionalFormatting>
  <conditionalFormatting sqref="D14:D63">
    <cfRule type="expression" dxfId="18" priority="3">
      <formula>$D14="Optional"</formula>
    </cfRule>
    <cfRule type="expression" dxfId="17" priority="4">
      <formula>$D14="Required"</formula>
    </cfRule>
  </conditionalFormatting>
  <conditionalFormatting sqref="D15:E41 C11:E13 H11:O13 Q11:V13 X11:XFD13 E14 C14:C41 H14:V41 V42:V54">
    <cfRule type="expression" dxfId="16" priority="5">
      <formula>$L11="Optional"</formula>
    </cfRule>
  </conditionalFormatting>
  <conditionalFormatting sqref="P11:P13">
    <cfRule type="expression" dxfId="15" priority="1">
      <formula>$N11="Optional"</formula>
    </cfRule>
    <cfRule type="expression" dxfId="14" priority="2">
      <formula>$N11="Required"</formula>
    </cfRule>
  </conditionalFormatting>
  <conditionalFormatting sqref="W11:W41">
    <cfRule type="expression" dxfId="13" priority="7">
      <formula>$C11="Optional"</formula>
    </cfRule>
    <cfRule type="expression" dxfId="12" priority="8">
      <formula>$C11="Required"</formula>
    </cfRule>
  </conditionalFormatting>
  <conditionalFormatting sqref="W55:W60">
    <cfRule type="expression" dxfId="11" priority="55">
      <formula>#REF!="Optional"</formula>
    </cfRule>
    <cfRule type="expression" dxfId="10" priority="56">
      <formula>#REF!="Required"</formula>
    </cfRule>
  </conditionalFormatting>
  <dataValidations count="2">
    <dataValidation type="list" allowBlank="1" showInputMessage="1" showErrorMessage="1" sqref="V11" xr:uid="{DB122E6A-644A-48EC-BC79-8E96FC9A7222}">
      <formula1>Ad_Serving_Method</formula1>
    </dataValidation>
    <dataValidation type="list" allowBlank="1" showInputMessage="1" showErrorMessage="1" sqref="W55:W60 V12:V54" xr:uid="{0F8C16BF-16F9-4E59-BDA4-962CD3C6CA48}">
      <formula1>"Select, Direct Upload (Media/Platform Hosted), VAST 2.0, VAST 3.0, VAST 4.0, VAST 4.1, VAST 4.2, VAST 4.3, VPAID (Client-Side Only), Server-Side Ad Insertion (SSAI /  DAI), Client-Side Ad Insertion (CSAI), Native Video, In-App Video (DSK-Based + CSAI)"</formula1>
    </dataValidation>
  </dataValidations>
  <pageMargins left="0.7" right="0.7" top="0.75" bottom="0.75" header="0.3" footer="0.3"/>
  <pageSetup paperSize="8" scale="10" fitToHeight="0" orientation="landscape" r:id="rId1"/>
  <headerFooter>
    <oddFooter>&amp;LInteractive Advertising Bureau, Inc. (IAB)
http://www.iab.com/newadportfolio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C9CC-142C-4143-BF11-DBD805926B66}">
  <sheetPr codeName="Sheet5">
    <pageSetUpPr fitToPage="1"/>
  </sheetPr>
  <dimension ref="B1:ANY63"/>
  <sheetViews>
    <sheetView zoomScaleNormal="100" zoomScaleSheetLayoutView="100" workbookViewId="0">
      <selection activeCell="C14" sqref="C14"/>
    </sheetView>
  </sheetViews>
  <sheetFormatPr defaultColWidth="39.28515625" defaultRowHeight="15"/>
  <cols>
    <col min="1" max="1" width="5.7109375" style="45" customWidth="1"/>
    <col min="2" max="2" width="25.7109375" style="45" customWidth="1"/>
    <col min="3" max="3" width="18.85546875" style="45" bestFit="1" customWidth="1"/>
    <col min="4" max="4" width="19.28515625" style="20" bestFit="1" customWidth="1"/>
    <col min="5" max="5" width="23.5703125" style="20" bestFit="1" customWidth="1"/>
    <col min="6" max="6" width="27.85546875" style="20" customWidth="1"/>
    <col min="7" max="7" width="33.7109375" style="20" customWidth="1"/>
    <col min="8" max="8" width="49" style="20" customWidth="1"/>
    <col min="9" max="9" width="31.42578125" style="45" customWidth="1"/>
    <col min="10" max="11" width="11" style="45" bestFit="1" customWidth="1"/>
    <col min="12" max="12" width="22" style="44" bestFit="1" customWidth="1"/>
    <col min="13" max="13" width="16.28515625" style="45" customWidth="1"/>
    <col min="14" max="18" width="39.42578125" style="45" bestFit="1" customWidth="1"/>
    <col min="19" max="19" width="22.5703125" style="45" bestFit="1" customWidth="1"/>
    <col min="20" max="20" width="35" style="45" bestFit="1" customWidth="1"/>
    <col min="21" max="21" width="16.140625" style="45" bestFit="1" customWidth="1"/>
    <col min="22" max="22" width="13.5703125" style="45" bestFit="1" customWidth="1"/>
    <col min="23" max="23" width="12.42578125" style="45" bestFit="1" customWidth="1"/>
    <col min="24" max="24" width="18.140625" style="45" bestFit="1" customWidth="1"/>
    <col min="25" max="25" width="12.85546875" style="45" customWidth="1"/>
    <col min="26" max="26" width="27.140625" style="45" bestFit="1" customWidth="1"/>
    <col min="27" max="27" width="27.5703125" style="45" bestFit="1" customWidth="1"/>
    <col min="28" max="28" width="98" style="13" customWidth="1"/>
    <col min="29" max="16384" width="39.28515625" style="45"/>
  </cols>
  <sheetData>
    <row r="1" spans="2:1065" ht="15" customHeight="1">
      <c r="B1" s="43" t="s">
        <v>94</v>
      </c>
      <c r="C1" s="95" t="str">
        <f>Cover!C5</f>
        <v>&lt;Agency Name / Advertiser Name&gt;</v>
      </c>
      <c r="D1" s="95"/>
      <c r="E1" s="95"/>
      <c r="F1" s="95"/>
      <c r="G1" s="95"/>
      <c r="H1" s="44"/>
      <c r="K1" s="44"/>
      <c r="L1" s="45"/>
      <c r="Q1" s="44"/>
      <c r="R1" s="44"/>
      <c r="S1" s="44"/>
      <c r="T1" s="44"/>
      <c r="AA1" s="13"/>
      <c r="AB1" s="45"/>
    </row>
    <row r="2" spans="2:1065" ht="15.75">
      <c r="B2" s="43" t="s">
        <v>95</v>
      </c>
      <c r="C2" s="96" t="str">
        <f>Cover!C6</f>
        <v>&lt;Brand Name / Advertiser&gt;</v>
      </c>
      <c r="D2" s="96"/>
      <c r="E2" s="96"/>
      <c r="F2" s="96"/>
      <c r="G2" s="96"/>
      <c r="H2" s="44"/>
      <c r="K2" s="44"/>
      <c r="L2" s="45"/>
      <c r="Q2" s="44"/>
      <c r="R2" s="44"/>
      <c r="S2" s="44"/>
      <c r="T2" s="44"/>
      <c r="AA2" s="13"/>
      <c r="AB2" s="45"/>
    </row>
    <row r="3" spans="2:1065" ht="15.75">
      <c r="B3" s="43" t="s">
        <v>96</v>
      </c>
      <c r="C3" s="96" t="str">
        <f>Cover!C7</f>
        <v>&lt;Campaign Name&gt;</v>
      </c>
      <c r="D3" s="96"/>
      <c r="E3" s="96"/>
      <c r="F3" s="96"/>
      <c r="G3" s="96"/>
      <c r="H3" s="44"/>
      <c r="K3" s="44"/>
      <c r="L3" s="45"/>
      <c r="Q3" s="44"/>
      <c r="R3" s="44"/>
      <c r="S3" s="44"/>
      <c r="T3" s="44"/>
      <c r="AA3" s="13"/>
      <c r="AB3" s="45"/>
    </row>
    <row r="4" spans="2:1065" ht="15.75">
      <c r="B4" s="43" t="s">
        <v>97</v>
      </c>
      <c r="C4" s="96" t="str">
        <f>Cover!C8</f>
        <v>&lt;Flight Dates&gt;</v>
      </c>
      <c r="D4" s="96"/>
      <c r="E4" s="96"/>
      <c r="F4" s="96"/>
      <c r="G4" s="96"/>
      <c r="H4" s="44"/>
      <c r="K4" s="44"/>
      <c r="L4" s="45"/>
      <c r="Q4" s="44"/>
      <c r="R4" s="44"/>
      <c r="S4" s="44"/>
      <c r="T4" s="44"/>
      <c r="AA4" s="13"/>
      <c r="AB4" s="45"/>
    </row>
    <row r="5" spans="2:1065">
      <c r="B5" s="43"/>
      <c r="C5" s="44"/>
      <c r="D5" s="44"/>
      <c r="E5" s="44"/>
      <c r="F5" s="44"/>
      <c r="G5" s="44"/>
      <c r="H5" s="44"/>
      <c r="K5" s="44"/>
      <c r="L5" s="45"/>
      <c r="Q5" s="44"/>
      <c r="R5" s="44"/>
      <c r="S5" s="44"/>
      <c r="T5" s="44"/>
      <c r="AA5" s="13"/>
      <c r="AB5" s="45"/>
    </row>
    <row r="6" spans="2:1065" ht="30.75" customHeight="1">
      <c r="B6" s="97" t="s">
        <v>277</v>
      </c>
      <c r="C6" s="97"/>
      <c r="D6" s="97"/>
      <c r="E6" s="97"/>
      <c r="F6" s="97"/>
      <c r="G6" s="97"/>
      <c r="H6" s="97"/>
      <c r="K6" s="44"/>
      <c r="L6" s="45"/>
      <c r="Q6" s="44"/>
      <c r="R6" s="44"/>
      <c r="S6" s="44"/>
      <c r="T6" s="44"/>
      <c r="AA6" s="13"/>
      <c r="AB6" s="45"/>
    </row>
    <row r="7" spans="2:1065" ht="30.75" customHeight="1">
      <c r="B7" s="94" t="s">
        <v>174</v>
      </c>
      <c r="C7" s="94"/>
      <c r="D7" s="94"/>
      <c r="E7" s="94"/>
      <c r="F7" s="94"/>
      <c r="G7" s="94"/>
      <c r="H7" s="94"/>
      <c r="K7" s="44"/>
      <c r="L7" s="45"/>
      <c r="Q7" s="44"/>
      <c r="R7" s="44"/>
      <c r="S7" s="44"/>
      <c r="T7" s="44"/>
      <c r="AA7" s="13"/>
      <c r="AB7" s="45"/>
    </row>
    <row r="8" spans="2:1065" ht="15.75">
      <c r="B8" s="5"/>
      <c r="D8" s="44"/>
      <c r="E8" s="44"/>
      <c r="F8" s="44"/>
      <c r="G8" s="45"/>
      <c r="H8" s="45"/>
      <c r="R8" s="44" t="s">
        <v>278</v>
      </c>
      <c r="S8" s="44"/>
      <c r="T8" s="44"/>
      <c r="U8" s="44"/>
    </row>
    <row r="9" spans="2:1065" s="28" customFormat="1" ht="15.75">
      <c r="B9" s="29" t="s">
        <v>279</v>
      </c>
      <c r="D9" s="30"/>
      <c r="E9" s="30"/>
      <c r="F9" s="30"/>
      <c r="AC9" s="31"/>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row>
    <row r="10" spans="2:1065" s="47" customFormat="1" ht="31.5">
      <c r="C10" s="47" t="s">
        <v>280</v>
      </c>
      <c r="D10" s="47" t="s">
        <v>281</v>
      </c>
      <c r="E10" s="47" t="s">
        <v>282</v>
      </c>
      <c r="F10" s="47" t="s">
        <v>103</v>
      </c>
      <c r="G10" s="47" t="s">
        <v>104</v>
      </c>
      <c r="H10" s="47" t="s">
        <v>105</v>
      </c>
      <c r="I10" s="47" t="s">
        <v>106</v>
      </c>
      <c r="J10" s="47" t="s">
        <v>107</v>
      </c>
      <c r="K10" s="47" t="s">
        <v>108</v>
      </c>
      <c r="L10" s="47" t="s">
        <v>110</v>
      </c>
      <c r="M10" s="47" t="s">
        <v>283</v>
      </c>
      <c r="N10" s="47" t="s">
        <v>284</v>
      </c>
      <c r="O10" s="47" t="s">
        <v>285</v>
      </c>
      <c r="P10" s="47" t="s">
        <v>286</v>
      </c>
      <c r="Q10" s="47" t="s">
        <v>287</v>
      </c>
      <c r="R10" s="47" t="s">
        <v>288</v>
      </c>
      <c r="S10" s="47" t="s">
        <v>289</v>
      </c>
      <c r="T10" s="47" t="s">
        <v>177</v>
      </c>
      <c r="U10" s="47" t="s">
        <v>182</v>
      </c>
      <c r="V10" s="47" t="s">
        <v>183</v>
      </c>
      <c r="W10" s="47" t="s">
        <v>184</v>
      </c>
      <c r="X10" s="47" t="s">
        <v>185</v>
      </c>
      <c r="Y10" s="47" t="s">
        <v>186</v>
      </c>
      <c r="Z10" s="47" t="s">
        <v>187</v>
      </c>
      <c r="AA10" s="47" t="s">
        <v>188</v>
      </c>
      <c r="AB10" s="47" t="s">
        <v>129</v>
      </c>
    </row>
    <row r="11" spans="2:1065" s="48" customFormat="1" ht="45">
      <c r="B11" s="48" t="s">
        <v>130</v>
      </c>
      <c r="C11" s="48" t="s">
        <v>290</v>
      </c>
      <c r="D11" s="48" t="s">
        <v>291</v>
      </c>
      <c r="E11" s="48" t="str">
        <f>IF(C11="", "", IF(AND(C11&lt;&gt;"", D11&lt;&gt;""), C11 &amp; " x " &amp; D11, ""))</f>
        <v>1200 x 800</v>
      </c>
      <c r="F11" s="48" t="s">
        <v>133</v>
      </c>
      <c r="G11" s="50" t="s">
        <v>292</v>
      </c>
      <c r="H11" s="50" t="s">
        <v>293</v>
      </c>
      <c r="I11" s="50" t="s">
        <v>294</v>
      </c>
      <c r="J11" s="51">
        <v>45660</v>
      </c>
      <c r="K11" s="51">
        <v>45667</v>
      </c>
      <c r="L11" s="50" t="s">
        <v>295</v>
      </c>
      <c r="M11" s="48">
        <v>150</v>
      </c>
      <c r="N11" s="48">
        <v>60</v>
      </c>
      <c r="O11" s="48">
        <v>30</v>
      </c>
      <c r="P11" s="48">
        <v>120</v>
      </c>
      <c r="Q11" s="48">
        <v>25</v>
      </c>
      <c r="R11" s="50">
        <v>60</v>
      </c>
      <c r="S11" s="50">
        <v>10000</v>
      </c>
      <c r="T11" s="50" t="s">
        <v>296</v>
      </c>
      <c r="U11" s="50">
        <v>30</v>
      </c>
      <c r="V11" s="50" t="s">
        <v>297</v>
      </c>
      <c r="W11" s="50" t="s">
        <v>202</v>
      </c>
      <c r="X11" s="48" t="s">
        <v>262</v>
      </c>
      <c r="Y11" s="50">
        <v>16</v>
      </c>
      <c r="Z11" s="50" t="s">
        <v>298</v>
      </c>
      <c r="AA11" s="48" t="s">
        <v>299</v>
      </c>
      <c r="AB11" s="52" t="s">
        <v>300</v>
      </c>
    </row>
    <row r="12" spans="2:1065" s="48" customFormat="1" ht="30">
      <c r="B12" s="48" t="s">
        <v>130</v>
      </c>
      <c r="C12" s="48" t="s">
        <v>301</v>
      </c>
      <c r="D12" s="48" t="s">
        <v>301</v>
      </c>
      <c r="E12" s="48" t="str">
        <f t="shared" ref="E12:E13" si="0">IF(C12="", "", IF(AND(C12&lt;&gt;"", D12&lt;&gt;""), C12 &amp; " x " &amp; D12, ""))</f>
        <v>1080 x 1080</v>
      </c>
      <c r="F12" s="48" t="s">
        <v>133</v>
      </c>
      <c r="G12" s="50" t="s">
        <v>226</v>
      </c>
      <c r="H12" s="50" t="s">
        <v>302</v>
      </c>
      <c r="I12" s="50" t="s">
        <v>248</v>
      </c>
      <c r="J12" s="51">
        <v>45660</v>
      </c>
      <c r="K12" s="51">
        <v>45667</v>
      </c>
      <c r="L12" s="50" t="s">
        <v>303</v>
      </c>
      <c r="M12" s="48">
        <v>200</v>
      </c>
      <c r="N12" s="48" t="s">
        <v>142</v>
      </c>
      <c r="O12" s="48">
        <v>30</v>
      </c>
      <c r="P12" s="48">
        <v>2200</v>
      </c>
      <c r="Q12" s="48" t="s">
        <v>304</v>
      </c>
      <c r="R12" s="50">
        <v>120</v>
      </c>
      <c r="S12" s="50">
        <v>4000</v>
      </c>
      <c r="T12" s="50" t="s">
        <v>305</v>
      </c>
      <c r="U12" s="48" t="s">
        <v>232</v>
      </c>
      <c r="V12" s="48" t="s">
        <v>233</v>
      </c>
      <c r="W12" s="48" t="s">
        <v>202</v>
      </c>
      <c r="X12" s="48" t="s">
        <v>262</v>
      </c>
      <c r="Y12" s="48">
        <v>16</v>
      </c>
      <c r="Z12" s="48" t="s">
        <v>234</v>
      </c>
      <c r="AA12" s="48" t="s">
        <v>299</v>
      </c>
      <c r="AB12" s="52" t="s">
        <v>306</v>
      </c>
    </row>
    <row r="13" spans="2:1065" s="48" customFormat="1" ht="75">
      <c r="B13" s="48" t="s">
        <v>130</v>
      </c>
      <c r="C13" s="48" t="s">
        <v>307</v>
      </c>
      <c r="D13" s="48" t="s">
        <v>308</v>
      </c>
      <c r="E13" s="48" t="str">
        <f t="shared" si="0"/>
        <v>1600 x 900</v>
      </c>
      <c r="F13" s="48" t="s">
        <v>133</v>
      </c>
      <c r="G13" s="50" t="s">
        <v>226</v>
      </c>
      <c r="H13" s="50" t="s">
        <v>309</v>
      </c>
      <c r="I13" s="50" t="s">
        <v>167</v>
      </c>
      <c r="J13" s="51">
        <v>45660</v>
      </c>
      <c r="K13" s="51">
        <v>45667</v>
      </c>
      <c r="L13" s="50" t="s">
        <v>310</v>
      </c>
      <c r="M13" s="48">
        <v>200</v>
      </c>
      <c r="N13" s="48" t="s">
        <v>311</v>
      </c>
      <c r="O13" s="48">
        <v>30</v>
      </c>
      <c r="P13" s="48" t="s">
        <v>312</v>
      </c>
      <c r="Q13" s="48" t="s">
        <v>304</v>
      </c>
      <c r="R13" s="50" t="s">
        <v>313</v>
      </c>
      <c r="S13" s="50" t="s">
        <v>314</v>
      </c>
      <c r="T13" s="50" t="s">
        <v>315</v>
      </c>
      <c r="U13" s="50" t="s">
        <v>232</v>
      </c>
      <c r="V13" s="48" t="s">
        <v>233</v>
      </c>
      <c r="W13" s="48" t="s">
        <v>202</v>
      </c>
      <c r="X13" s="48" t="s">
        <v>262</v>
      </c>
      <c r="Y13" s="48">
        <v>16</v>
      </c>
      <c r="Z13" s="48" t="s">
        <v>234</v>
      </c>
      <c r="AA13" s="48" t="s">
        <v>299</v>
      </c>
      <c r="AB13" s="52" t="s">
        <v>316</v>
      </c>
    </row>
    <row r="14" spans="2:1065">
      <c r="B14" s="45">
        <v>1</v>
      </c>
      <c r="D14" s="45"/>
      <c r="E14" s="45"/>
      <c r="F14" s="54" t="str">
        <f>IF(C14="", "", IF(AND(C14&lt;&gt;"", D14&lt;&gt;""), Cover!$C$12, ""))</f>
        <v/>
      </c>
      <c r="G14" s="45"/>
      <c r="H14" s="45"/>
      <c r="J14" s="55"/>
      <c r="K14" s="55"/>
    </row>
    <row r="15" spans="2:1065">
      <c r="B15" s="45">
        <f>B14+1</f>
        <v>2</v>
      </c>
      <c r="D15" s="45"/>
      <c r="E15" s="45"/>
      <c r="F15" s="54" t="str">
        <f>IF(C15="", "", IF(AND(C15&lt;&gt;"", D15&lt;&gt;""), Cover!$C$12, ""))</f>
        <v/>
      </c>
      <c r="G15" s="45"/>
      <c r="H15" s="45"/>
      <c r="J15" s="55"/>
      <c r="K15" s="55"/>
    </row>
    <row r="16" spans="2:1065">
      <c r="B16" s="45">
        <f t="shared" ref="B16:B63" si="1">B15+1</f>
        <v>3</v>
      </c>
      <c r="D16" s="45"/>
      <c r="E16" s="45"/>
      <c r="F16" s="54" t="str">
        <f>IF(C16="", "", IF(AND(C16&lt;&gt;"", D16&lt;&gt;""), Cover!$C$12, ""))</f>
        <v/>
      </c>
      <c r="G16" s="45"/>
      <c r="H16" s="45"/>
      <c r="J16" s="55"/>
      <c r="K16" s="55"/>
    </row>
    <row r="17" spans="2:11">
      <c r="B17" s="45">
        <f t="shared" si="1"/>
        <v>4</v>
      </c>
      <c r="D17" s="45"/>
      <c r="E17" s="45"/>
      <c r="F17" s="54" t="str">
        <f>IF(C17="", "", IF(AND(C17&lt;&gt;"", D17&lt;&gt;""), Cover!$C$12, ""))</f>
        <v/>
      </c>
      <c r="G17" s="45"/>
      <c r="H17" s="45"/>
      <c r="J17" s="55"/>
      <c r="K17" s="55"/>
    </row>
    <row r="18" spans="2:11">
      <c r="B18" s="45">
        <f t="shared" si="1"/>
        <v>5</v>
      </c>
      <c r="D18" s="45"/>
      <c r="E18" s="45"/>
      <c r="F18" s="54" t="str">
        <f>IF(C18="", "", IF(AND(C18&lt;&gt;"", D18&lt;&gt;""), Cover!$C$12, ""))</f>
        <v/>
      </c>
      <c r="G18" s="45"/>
      <c r="H18" s="45"/>
      <c r="J18" s="55"/>
      <c r="K18" s="55"/>
    </row>
    <row r="19" spans="2:11">
      <c r="B19" s="45">
        <f t="shared" si="1"/>
        <v>6</v>
      </c>
      <c r="D19" s="45"/>
      <c r="E19" s="45"/>
      <c r="F19" s="54" t="str">
        <f>IF(C19="", "", IF(AND(C19&lt;&gt;"", D19&lt;&gt;""), Cover!$C$12, ""))</f>
        <v/>
      </c>
      <c r="G19" s="45"/>
      <c r="H19" s="45"/>
      <c r="J19" s="55"/>
      <c r="K19" s="55"/>
    </row>
    <row r="20" spans="2:11">
      <c r="B20" s="45">
        <f t="shared" si="1"/>
        <v>7</v>
      </c>
      <c r="D20" s="45"/>
      <c r="E20" s="45"/>
      <c r="F20" s="54" t="str">
        <f>IF(C20="", "", IF(AND(C20&lt;&gt;"", D20&lt;&gt;""), Cover!$C$12, ""))</f>
        <v/>
      </c>
      <c r="G20" s="45"/>
      <c r="H20" s="45"/>
      <c r="J20" s="55"/>
      <c r="K20" s="55"/>
    </row>
    <row r="21" spans="2:11">
      <c r="B21" s="45">
        <f t="shared" si="1"/>
        <v>8</v>
      </c>
      <c r="D21" s="45"/>
      <c r="E21" s="45"/>
      <c r="F21" s="54" t="str">
        <f>IF(C21="", "", IF(AND(C21&lt;&gt;"", D21&lt;&gt;""), Cover!$C$12, ""))</f>
        <v/>
      </c>
      <c r="G21" s="45"/>
      <c r="H21" s="45"/>
      <c r="J21" s="55"/>
      <c r="K21" s="55"/>
    </row>
    <row r="22" spans="2:11">
      <c r="B22" s="45">
        <f t="shared" si="1"/>
        <v>9</v>
      </c>
      <c r="D22" s="45"/>
      <c r="E22" s="45"/>
      <c r="F22" s="54" t="str">
        <f>IF(C22="", "", IF(AND(C22&lt;&gt;"", D22&lt;&gt;""), Cover!$C$12, ""))</f>
        <v/>
      </c>
      <c r="G22" s="45"/>
      <c r="H22" s="45"/>
      <c r="J22" s="55"/>
      <c r="K22" s="55"/>
    </row>
    <row r="23" spans="2:11">
      <c r="B23" s="45">
        <f t="shared" si="1"/>
        <v>10</v>
      </c>
      <c r="D23" s="45"/>
      <c r="E23" s="45"/>
      <c r="F23" s="54" t="str">
        <f>IF(C23="", "", IF(AND(C23&lt;&gt;"", D23&lt;&gt;""), Cover!$C$12, ""))</f>
        <v/>
      </c>
      <c r="G23" s="45"/>
      <c r="H23" s="45"/>
      <c r="J23" s="55"/>
      <c r="K23" s="55"/>
    </row>
    <row r="24" spans="2:11">
      <c r="B24" s="45">
        <f t="shared" si="1"/>
        <v>11</v>
      </c>
      <c r="D24" s="45"/>
      <c r="E24" s="45"/>
      <c r="F24" s="54" t="str">
        <f>IF(C24="", "", IF(AND(C24&lt;&gt;"", D24&lt;&gt;""), Cover!$C$12, ""))</f>
        <v/>
      </c>
      <c r="G24" s="45"/>
      <c r="H24" s="45"/>
      <c r="J24" s="55"/>
      <c r="K24" s="55"/>
    </row>
    <row r="25" spans="2:11">
      <c r="B25" s="45">
        <f t="shared" si="1"/>
        <v>12</v>
      </c>
      <c r="D25" s="45"/>
      <c r="E25" s="45"/>
      <c r="F25" s="54" t="str">
        <f>IF(C25="", "", IF(AND(C25&lt;&gt;"", D25&lt;&gt;""), Cover!$C$12, ""))</f>
        <v/>
      </c>
      <c r="G25" s="45"/>
      <c r="H25" s="45"/>
      <c r="J25" s="55"/>
      <c r="K25" s="55"/>
    </row>
    <row r="26" spans="2:11">
      <c r="B26" s="45">
        <f t="shared" si="1"/>
        <v>13</v>
      </c>
      <c r="D26" s="45"/>
      <c r="E26" s="45"/>
      <c r="F26" s="54" t="str">
        <f>IF(C26="", "", IF(AND(C26&lt;&gt;"", D26&lt;&gt;""), Cover!$C$12, ""))</f>
        <v/>
      </c>
      <c r="G26" s="45"/>
      <c r="H26" s="45"/>
      <c r="J26" s="55"/>
      <c r="K26" s="55"/>
    </row>
    <row r="27" spans="2:11">
      <c r="B27" s="45">
        <f t="shared" si="1"/>
        <v>14</v>
      </c>
      <c r="D27" s="45"/>
      <c r="E27" s="45"/>
      <c r="F27" s="54" t="str">
        <f>IF(C27="", "", IF(AND(C27&lt;&gt;"", D27&lt;&gt;""), Cover!$C$12, ""))</f>
        <v/>
      </c>
      <c r="G27" s="45"/>
      <c r="H27" s="45"/>
      <c r="J27" s="55"/>
      <c r="K27" s="55"/>
    </row>
    <row r="28" spans="2:11">
      <c r="B28" s="45">
        <f t="shared" si="1"/>
        <v>15</v>
      </c>
      <c r="D28" s="45"/>
      <c r="E28" s="45"/>
      <c r="F28" s="54" t="str">
        <f>IF(C28="", "", IF(AND(C28&lt;&gt;"", D28&lt;&gt;""), Cover!$C$12, ""))</f>
        <v/>
      </c>
      <c r="G28" s="45"/>
      <c r="H28" s="45"/>
      <c r="J28" s="55"/>
      <c r="K28" s="55"/>
    </row>
    <row r="29" spans="2:11">
      <c r="B29" s="45">
        <f t="shared" si="1"/>
        <v>16</v>
      </c>
      <c r="D29" s="45"/>
      <c r="E29" s="45"/>
      <c r="F29" s="54" t="str">
        <f>IF(C29="", "", IF(AND(C29&lt;&gt;"", D29&lt;&gt;""), Cover!$C$12, ""))</f>
        <v/>
      </c>
      <c r="G29" s="45"/>
      <c r="H29" s="45"/>
      <c r="J29" s="55"/>
      <c r="K29" s="55"/>
    </row>
    <row r="30" spans="2:11">
      <c r="B30" s="45">
        <f t="shared" si="1"/>
        <v>17</v>
      </c>
      <c r="D30" s="45"/>
      <c r="E30" s="45"/>
      <c r="F30" s="54" t="str">
        <f>IF(C30="", "", IF(AND(C30&lt;&gt;"", D30&lt;&gt;""), Cover!$C$12, ""))</f>
        <v/>
      </c>
      <c r="G30" s="45"/>
      <c r="H30" s="45"/>
      <c r="J30" s="55"/>
      <c r="K30" s="55"/>
    </row>
    <row r="31" spans="2:11">
      <c r="B31" s="45">
        <f t="shared" si="1"/>
        <v>18</v>
      </c>
      <c r="D31" s="45"/>
      <c r="E31" s="45"/>
      <c r="F31" s="54" t="str">
        <f>IF(C31="", "", IF(AND(C31&lt;&gt;"", D31&lt;&gt;""), Cover!$C$12, ""))</f>
        <v/>
      </c>
      <c r="G31" s="45"/>
      <c r="H31" s="45"/>
      <c r="J31" s="55"/>
      <c r="K31" s="55"/>
    </row>
    <row r="32" spans="2:11">
      <c r="B32" s="45">
        <f t="shared" si="1"/>
        <v>19</v>
      </c>
      <c r="D32" s="45"/>
      <c r="E32" s="45"/>
      <c r="F32" s="54" t="str">
        <f>IF(C32="", "", IF(AND(C32&lt;&gt;"", D32&lt;&gt;""), Cover!$C$12, ""))</f>
        <v/>
      </c>
      <c r="G32" s="45"/>
      <c r="H32" s="45"/>
      <c r="J32" s="55"/>
      <c r="K32" s="55"/>
    </row>
    <row r="33" spans="2:11">
      <c r="B33" s="45">
        <f t="shared" si="1"/>
        <v>20</v>
      </c>
      <c r="D33" s="45"/>
      <c r="E33" s="45"/>
      <c r="F33" s="54" t="str">
        <f>IF(C33="", "", IF(AND(C33&lt;&gt;"", D33&lt;&gt;""), Cover!$C$12, ""))</f>
        <v/>
      </c>
      <c r="G33" s="45"/>
      <c r="H33" s="45"/>
      <c r="J33" s="55"/>
      <c r="K33" s="55"/>
    </row>
    <row r="34" spans="2:11">
      <c r="B34" s="45">
        <f t="shared" si="1"/>
        <v>21</v>
      </c>
      <c r="D34" s="45"/>
      <c r="E34" s="45"/>
      <c r="F34" s="54" t="str">
        <f>IF(C34="", "", IF(AND(C34&lt;&gt;"", D34&lt;&gt;""), Cover!$C$12, ""))</f>
        <v/>
      </c>
      <c r="G34" s="45"/>
      <c r="H34" s="45"/>
      <c r="J34" s="55"/>
      <c r="K34" s="55"/>
    </row>
    <row r="35" spans="2:11">
      <c r="B35" s="45">
        <f t="shared" si="1"/>
        <v>22</v>
      </c>
      <c r="D35" s="45"/>
      <c r="E35" s="45"/>
      <c r="F35" s="54" t="str">
        <f>IF(C35="", "", IF(AND(C35&lt;&gt;"", D35&lt;&gt;""), Cover!$C$12, ""))</f>
        <v/>
      </c>
      <c r="G35" s="45"/>
      <c r="H35" s="45"/>
      <c r="J35" s="55"/>
      <c r="K35" s="55"/>
    </row>
    <row r="36" spans="2:11">
      <c r="B36" s="45">
        <f t="shared" si="1"/>
        <v>23</v>
      </c>
      <c r="D36" s="45"/>
      <c r="E36" s="45"/>
      <c r="F36" s="54" t="str">
        <f>IF(C36="", "", IF(AND(C36&lt;&gt;"", D36&lt;&gt;""), Cover!$C$12, ""))</f>
        <v/>
      </c>
      <c r="G36" s="45"/>
      <c r="H36" s="45"/>
      <c r="J36" s="55"/>
      <c r="K36" s="55"/>
    </row>
    <row r="37" spans="2:11">
      <c r="B37" s="45">
        <f t="shared" si="1"/>
        <v>24</v>
      </c>
      <c r="D37" s="45"/>
      <c r="E37" s="45"/>
      <c r="F37" s="54" t="str">
        <f>IF(C37="", "", IF(AND(C37&lt;&gt;"", D37&lt;&gt;""), Cover!$C$12, ""))</f>
        <v/>
      </c>
      <c r="G37" s="45"/>
      <c r="H37" s="45"/>
      <c r="J37" s="55"/>
      <c r="K37" s="55"/>
    </row>
    <row r="38" spans="2:11">
      <c r="B38" s="45">
        <f t="shared" si="1"/>
        <v>25</v>
      </c>
      <c r="D38" s="45"/>
      <c r="E38" s="45"/>
      <c r="F38" s="54" t="str">
        <f>IF(C38="", "", IF(AND(C38&lt;&gt;"", D38&lt;&gt;""), Cover!$C$12, ""))</f>
        <v/>
      </c>
      <c r="G38" s="45"/>
      <c r="H38" s="45"/>
      <c r="J38" s="55"/>
      <c r="K38" s="55"/>
    </row>
    <row r="39" spans="2:11">
      <c r="B39" s="45">
        <f t="shared" si="1"/>
        <v>26</v>
      </c>
      <c r="D39" s="45"/>
      <c r="E39" s="45"/>
      <c r="F39" s="54" t="str">
        <f>IF(C39="", "", IF(AND(C39&lt;&gt;"", D39&lt;&gt;""), Cover!$C$12, ""))</f>
        <v/>
      </c>
      <c r="G39" s="45"/>
      <c r="H39" s="45"/>
      <c r="J39" s="55"/>
      <c r="K39" s="55"/>
    </row>
    <row r="40" spans="2:11">
      <c r="B40" s="45">
        <f t="shared" si="1"/>
        <v>27</v>
      </c>
      <c r="D40" s="45"/>
      <c r="E40" s="45"/>
      <c r="F40" s="54" t="str">
        <f>IF(C40="", "", IF(AND(C40&lt;&gt;"", D40&lt;&gt;""), Cover!$C$12, ""))</f>
        <v/>
      </c>
      <c r="G40" s="45"/>
      <c r="H40" s="45"/>
      <c r="J40" s="55"/>
      <c r="K40" s="55"/>
    </row>
    <row r="41" spans="2:11">
      <c r="B41" s="45">
        <f t="shared" si="1"/>
        <v>28</v>
      </c>
      <c r="D41" s="45"/>
      <c r="E41" s="45"/>
      <c r="F41" s="54" t="str">
        <f>IF(C41="", "", IF(AND(C41&lt;&gt;"", D41&lt;&gt;""), Cover!$C$12, ""))</f>
        <v/>
      </c>
      <c r="G41" s="45"/>
      <c r="H41" s="45"/>
      <c r="J41" s="55"/>
      <c r="K41" s="55"/>
    </row>
    <row r="42" spans="2:11">
      <c r="B42" s="45">
        <f t="shared" si="1"/>
        <v>29</v>
      </c>
      <c r="D42" s="45"/>
      <c r="E42" s="45"/>
      <c r="F42" s="54" t="str">
        <f>IF(C42="", "", IF(AND(C42&lt;&gt;"", D42&lt;&gt;""), Cover!$C$12, ""))</f>
        <v/>
      </c>
      <c r="G42" s="45"/>
      <c r="H42" s="45"/>
      <c r="J42" s="55"/>
      <c r="K42" s="55"/>
    </row>
    <row r="43" spans="2:11">
      <c r="B43" s="45">
        <f t="shared" si="1"/>
        <v>30</v>
      </c>
      <c r="D43" s="45"/>
      <c r="E43" s="45"/>
      <c r="F43" s="54" t="str">
        <f>IF(C43="", "", IF(AND(C43&lt;&gt;"", D43&lt;&gt;""), Cover!$C$12, ""))</f>
        <v/>
      </c>
      <c r="G43" s="45"/>
      <c r="H43" s="45"/>
      <c r="J43" s="55"/>
      <c r="K43" s="55"/>
    </row>
    <row r="44" spans="2:11">
      <c r="B44" s="45">
        <f t="shared" si="1"/>
        <v>31</v>
      </c>
      <c r="D44" s="45"/>
      <c r="E44" s="45"/>
      <c r="F44" s="54" t="str">
        <f>IF(C44="", "", IF(AND(C44&lt;&gt;"", D44&lt;&gt;""), Cover!$C$12, ""))</f>
        <v/>
      </c>
      <c r="G44" s="45"/>
      <c r="H44" s="45"/>
      <c r="J44" s="55"/>
      <c r="K44" s="55"/>
    </row>
    <row r="45" spans="2:11">
      <c r="B45" s="45">
        <f t="shared" si="1"/>
        <v>32</v>
      </c>
      <c r="D45" s="45"/>
      <c r="E45" s="45"/>
      <c r="F45" s="54" t="str">
        <f>IF(C45="", "", IF(AND(C45&lt;&gt;"", D45&lt;&gt;""), Cover!$C$12, ""))</f>
        <v/>
      </c>
      <c r="G45" s="45"/>
      <c r="H45" s="45"/>
      <c r="J45" s="55"/>
      <c r="K45" s="55"/>
    </row>
    <row r="46" spans="2:11">
      <c r="B46" s="45">
        <f t="shared" si="1"/>
        <v>33</v>
      </c>
      <c r="D46" s="45"/>
      <c r="E46" s="45"/>
      <c r="F46" s="54" t="str">
        <f>IF(C46="", "", IF(AND(C46&lt;&gt;"", D46&lt;&gt;""), Cover!$C$12, ""))</f>
        <v/>
      </c>
      <c r="G46" s="45"/>
      <c r="H46" s="45"/>
      <c r="J46" s="55"/>
      <c r="K46" s="55"/>
    </row>
    <row r="47" spans="2:11">
      <c r="B47" s="45">
        <f t="shared" si="1"/>
        <v>34</v>
      </c>
      <c r="D47" s="45"/>
      <c r="E47" s="45"/>
      <c r="F47" s="54" t="str">
        <f>IF(C47="", "", IF(AND(C47&lt;&gt;"", D47&lt;&gt;""), Cover!$C$12, ""))</f>
        <v/>
      </c>
      <c r="G47" s="45"/>
      <c r="H47" s="45"/>
      <c r="J47" s="55"/>
      <c r="K47" s="55"/>
    </row>
    <row r="48" spans="2:11">
      <c r="B48" s="45">
        <f t="shared" si="1"/>
        <v>35</v>
      </c>
      <c r="D48" s="45"/>
      <c r="E48" s="45"/>
      <c r="F48" s="54" t="str">
        <f>IF(C48="", "", IF(AND(C48&lt;&gt;"", D48&lt;&gt;""), Cover!$C$12, ""))</f>
        <v/>
      </c>
      <c r="G48" s="45"/>
      <c r="H48" s="45"/>
      <c r="J48" s="55"/>
      <c r="K48" s="55"/>
    </row>
    <row r="49" spans="2:11">
      <c r="B49" s="45">
        <f t="shared" si="1"/>
        <v>36</v>
      </c>
      <c r="D49" s="45"/>
      <c r="E49" s="45"/>
      <c r="F49" s="54" t="str">
        <f>IF(C49="", "", IF(AND(C49&lt;&gt;"", D49&lt;&gt;""), Cover!$C$12, ""))</f>
        <v/>
      </c>
      <c r="G49" s="45"/>
      <c r="H49" s="45"/>
      <c r="J49" s="55"/>
      <c r="K49" s="55"/>
    </row>
    <row r="50" spans="2:11">
      <c r="B50" s="45">
        <f t="shared" si="1"/>
        <v>37</v>
      </c>
      <c r="D50" s="45"/>
      <c r="E50" s="45"/>
      <c r="F50" s="54" t="str">
        <f>IF(C50="", "", IF(AND(C50&lt;&gt;"", D50&lt;&gt;""), Cover!$C$12, ""))</f>
        <v/>
      </c>
      <c r="G50" s="45"/>
      <c r="H50" s="45"/>
      <c r="J50" s="55"/>
      <c r="K50" s="55"/>
    </row>
    <row r="51" spans="2:11">
      <c r="B51" s="45">
        <f t="shared" si="1"/>
        <v>38</v>
      </c>
      <c r="D51" s="45"/>
      <c r="E51" s="45"/>
      <c r="F51" s="54" t="str">
        <f>IF(C51="", "", IF(AND(C51&lt;&gt;"", D51&lt;&gt;""), Cover!$C$12, ""))</f>
        <v/>
      </c>
      <c r="G51" s="45"/>
      <c r="H51" s="45"/>
      <c r="J51" s="55"/>
      <c r="K51" s="55"/>
    </row>
    <row r="52" spans="2:11">
      <c r="B52" s="45">
        <f t="shared" si="1"/>
        <v>39</v>
      </c>
      <c r="D52" s="45"/>
      <c r="E52" s="45"/>
      <c r="F52" s="54" t="str">
        <f>IF(C52="", "", IF(AND(C52&lt;&gt;"", D52&lt;&gt;""), Cover!$C$12, ""))</f>
        <v/>
      </c>
      <c r="G52" s="45"/>
      <c r="H52" s="45"/>
      <c r="J52" s="55"/>
      <c r="K52" s="55"/>
    </row>
    <row r="53" spans="2:11">
      <c r="B53" s="45">
        <f t="shared" si="1"/>
        <v>40</v>
      </c>
      <c r="D53" s="45"/>
      <c r="E53" s="45"/>
      <c r="F53" s="54" t="str">
        <f>IF(C53="", "", IF(AND(C53&lt;&gt;"", D53&lt;&gt;""), Cover!$C$12, ""))</f>
        <v/>
      </c>
      <c r="G53" s="45"/>
      <c r="H53" s="45"/>
      <c r="J53" s="55"/>
      <c r="K53" s="55"/>
    </row>
    <row r="54" spans="2:11">
      <c r="B54" s="45">
        <f t="shared" si="1"/>
        <v>41</v>
      </c>
      <c r="D54" s="45"/>
      <c r="E54" s="45"/>
      <c r="F54" s="54" t="str">
        <f>IF(C54="", "", IF(AND(C54&lt;&gt;"", D54&lt;&gt;""), Cover!$C$12, ""))</f>
        <v/>
      </c>
      <c r="G54" s="45"/>
      <c r="H54" s="45"/>
      <c r="J54" s="55"/>
      <c r="K54" s="55"/>
    </row>
    <row r="55" spans="2:11">
      <c r="B55" s="45">
        <f t="shared" si="1"/>
        <v>42</v>
      </c>
      <c r="D55" s="45"/>
      <c r="E55" s="45"/>
      <c r="F55" s="54" t="str">
        <f>IF(C55="", "", IF(AND(C55&lt;&gt;"", D55&lt;&gt;""), Cover!$C$12, ""))</f>
        <v/>
      </c>
      <c r="G55" s="45"/>
      <c r="H55" s="45"/>
      <c r="J55" s="55"/>
      <c r="K55" s="55"/>
    </row>
    <row r="56" spans="2:11">
      <c r="B56" s="45">
        <f t="shared" si="1"/>
        <v>43</v>
      </c>
      <c r="D56" s="45"/>
      <c r="E56" s="45"/>
      <c r="F56" s="54" t="str">
        <f>IF(C56="", "", IF(AND(C56&lt;&gt;"", D56&lt;&gt;""), Cover!$C$12, ""))</f>
        <v/>
      </c>
      <c r="G56" s="45"/>
      <c r="H56" s="45"/>
      <c r="J56" s="55"/>
      <c r="K56" s="55"/>
    </row>
    <row r="57" spans="2:11">
      <c r="B57" s="45">
        <f t="shared" si="1"/>
        <v>44</v>
      </c>
      <c r="D57" s="45"/>
      <c r="E57" s="45"/>
      <c r="F57" s="54" t="str">
        <f>IF(C57="", "", IF(AND(C57&lt;&gt;"", D57&lt;&gt;""), Cover!$C$12, ""))</f>
        <v/>
      </c>
      <c r="G57" s="45"/>
      <c r="H57" s="45"/>
      <c r="J57" s="55"/>
      <c r="K57" s="55"/>
    </row>
    <row r="58" spans="2:11">
      <c r="B58" s="45">
        <f t="shared" si="1"/>
        <v>45</v>
      </c>
      <c r="D58" s="45"/>
      <c r="E58" s="45"/>
      <c r="F58" s="54" t="str">
        <f>IF(C58="", "", IF(AND(C58&lt;&gt;"", D58&lt;&gt;""), Cover!$C$12, ""))</f>
        <v/>
      </c>
      <c r="G58" s="45"/>
      <c r="H58" s="45"/>
      <c r="J58" s="55"/>
      <c r="K58" s="55"/>
    </row>
    <row r="59" spans="2:11">
      <c r="B59" s="45">
        <f t="shared" si="1"/>
        <v>46</v>
      </c>
      <c r="D59" s="45"/>
      <c r="E59" s="45"/>
      <c r="F59" s="54" t="str">
        <f>IF(C59="", "", IF(AND(C59&lt;&gt;"", D59&lt;&gt;""), Cover!$C$12, ""))</f>
        <v/>
      </c>
      <c r="G59" s="45"/>
      <c r="H59" s="45"/>
      <c r="J59" s="55"/>
      <c r="K59" s="55"/>
    </row>
    <row r="60" spans="2:11">
      <c r="B60" s="45">
        <f t="shared" si="1"/>
        <v>47</v>
      </c>
      <c r="D60" s="45"/>
      <c r="E60" s="45"/>
      <c r="F60" s="54" t="str">
        <f>IF(C60="", "", IF(AND(C60&lt;&gt;"", D60&lt;&gt;""), Cover!$C$12, ""))</f>
        <v/>
      </c>
      <c r="G60" s="45"/>
      <c r="H60" s="45"/>
      <c r="J60" s="55"/>
      <c r="K60" s="55"/>
    </row>
    <row r="61" spans="2:11">
      <c r="B61" s="45">
        <f t="shared" si="1"/>
        <v>48</v>
      </c>
      <c r="D61" s="45"/>
      <c r="E61" s="45"/>
      <c r="F61" s="54" t="str">
        <f>IF(C61="", "", IF(AND(C61&lt;&gt;"", D61&lt;&gt;""), Cover!$C$12, ""))</f>
        <v/>
      </c>
      <c r="G61" s="45"/>
      <c r="H61" s="45"/>
      <c r="J61" s="55"/>
      <c r="K61" s="55"/>
    </row>
    <row r="62" spans="2:11">
      <c r="B62" s="45">
        <f t="shared" si="1"/>
        <v>49</v>
      </c>
      <c r="D62" s="45"/>
      <c r="E62" s="45"/>
      <c r="F62" s="54" t="str">
        <f>IF(C62="", "", IF(AND(C62&lt;&gt;"", D62&lt;&gt;""), Cover!$C$12, ""))</f>
        <v/>
      </c>
      <c r="G62" s="45"/>
      <c r="H62" s="45"/>
      <c r="J62" s="55"/>
      <c r="K62" s="55"/>
    </row>
    <row r="63" spans="2:11">
      <c r="B63" s="45">
        <f t="shared" si="1"/>
        <v>50</v>
      </c>
      <c r="D63" s="45"/>
      <c r="E63" s="45"/>
      <c r="F63" s="54" t="str">
        <f>IF(C63="", "", IF(AND(C63&lt;&gt;"", D63&lt;&gt;""), Cover!$C$12, ""))</f>
        <v/>
      </c>
      <c r="G63" s="45"/>
      <c r="H63" s="45"/>
      <c r="J63" s="55"/>
      <c r="K63" s="55"/>
    </row>
  </sheetData>
  <mergeCells count="6">
    <mergeCell ref="C1:G1"/>
    <mergeCell ref="C2:G2"/>
    <mergeCell ref="C3:G3"/>
    <mergeCell ref="C4:G4"/>
    <mergeCell ref="B7:H7"/>
    <mergeCell ref="B6:H6"/>
  </mergeCells>
  <conditionalFormatting sqref="F14:F63">
    <cfRule type="expression" dxfId="9" priority="3">
      <formula>$E14="Optional"</formula>
    </cfRule>
    <cfRule type="expression" dxfId="8" priority="4">
      <formula>$E14="Required"</formula>
    </cfRule>
  </conditionalFormatting>
  <conditionalFormatting sqref="J11:K63">
    <cfRule type="expression" dxfId="7" priority="1">
      <formula>$L11="Optional"</formula>
    </cfRule>
    <cfRule type="expression" dxfId="6" priority="2">
      <formula>$L11="Required"</formula>
    </cfRule>
  </conditionalFormatting>
  <conditionalFormatting sqref="R11:AA11 N11:T12 C11:I13 L11:L13 W11:XFD13 N13:U13">
    <cfRule type="expression" dxfId="5" priority="5">
      <formula>$E11="Optional"</formula>
    </cfRule>
    <cfRule type="expression" dxfId="4" priority="6">
      <formula>$E11="Required"</formula>
    </cfRule>
  </conditionalFormatting>
  <pageMargins left="0.7" right="0.7" top="0.75" bottom="0.75" header="0.3" footer="0.3"/>
  <pageSetup paperSize="8" scale="10" fitToHeight="0" orientation="landscape" r:id="rId1"/>
  <headerFooter>
    <oddFooter>&amp;LInteractive Advertising Bureau, Inc. (IAB)
http://www.iab.com/newadportfolio</oddFooter>
  </headerFooter>
  <ignoredErrors>
    <ignoredError sqref="C15:D9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1E9E-8584-4531-A6FC-D0AF714EB498}">
  <sheetPr>
    <pageSetUpPr fitToPage="1"/>
  </sheetPr>
  <dimension ref="B1:ANY59"/>
  <sheetViews>
    <sheetView zoomScaleNormal="100" zoomScaleSheetLayoutView="100" workbookViewId="0">
      <selection activeCell="C11" sqref="C11"/>
    </sheetView>
  </sheetViews>
  <sheetFormatPr defaultColWidth="39.28515625" defaultRowHeight="15"/>
  <cols>
    <col min="1" max="1" width="5.7109375" style="44" customWidth="1"/>
    <col min="2" max="2" width="25.7109375" style="44" customWidth="1"/>
    <col min="3" max="3" width="16.42578125" style="44" bestFit="1" customWidth="1"/>
    <col min="4" max="4" width="33" style="22" customWidth="1"/>
    <col min="5" max="5" width="15.5703125" style="22" bestFit="1" customWidth="1"/>
    <col min="6" max="6" width="36.140625" style="22" customWidth="1"/>
    <col min="7" max="7" width="22.5703125" style="22" customWidth="1"/>
    <col min="8" max="8" width="36" style="22" bestFit="1" customWidth="1"/>
    <col min="9" max="9" width="15.5703125" style="58" customWidth="1"/>
    <col min="10" max="10" width="15.7109375" style="58" customWidth="1"/>
    <col min="11" max="11" width="20" style="44" customWidth="1"/>
    <col min="12" max="12" width="31.140625" style="44" customWidth="1"/>
    <col min="13" max="13" width="58" style="44" customWidth="1"/>
    <col min="14" max="14" width="90" style="44" customWidth="1"/>
    <col min="15" max="15" width="64.7109375" style="44" bestFit="1" customWidth="1"/>
    <col min="16" max="16384" width="39.28515625" style="44"/>
  </cols>
  <sheetData>
    <row r="1" spans="2:1065" ht="15" customHeight="1">
      <c r="B1" s="57" t="s">
        <v>94</v>
      </c>
      <c r="C1" s="95" t="str">
        <f>Cover!C5</f>
        <v>&lt;Agency Name / Advertiser Name&gt;</v>
      </c>
      <c r="D1" s="95"/>
      <c r="E1" s="95"/>
      <c r="F1" s="95"/>
      <c r="G1" s="95"/>
      <c r="H1" s="58"/>
      <c r="J1" s="44"/>
    </row>
    <row r="2" spans="2:1065" ht="30">
      <c r="B2" s="57" t="s">
        <v>95</v>
      </c>
      <c r="C2" s="96" t="str">
        <f>Cover!C6</f>
        <v>&lt;Brand Name / Advertiser&gt;</v>
      </c>
      <c r="D2" s="96"/>
      <c r="E2" s="96"/>
      <c r="F2" s="96"/>
      <c r="G2" s="96"/>
      <c r="H2" s="58"/>
      <c r="J2" s="44"/>
    </row>
    <row r="3" spans="2:1065" ht="30">
      <c r="B3" s="57" t="s">
        <v>96</v>
      </c>
      <c r="C3" s="96" t="str">
        <f>Cover!C7</f>
        <v>&lt;Campaign Name&gt;</v>
      </c>
      <c r="D3" s="96"/>
      <c r="E3" s="96"/>
      <c r="F3" s="96"/>
      <c r="G3" s="96"/>
      <c r="H3" s="58"/>
      <c r="J3" s="44"/>
    </row>
    <row r="4" spans="2:1065" ht="30">
      <c r="B4" s="57" t="s">
        <v>97</v>
      </c>
      <c r="C4" s="96" t="str">
        <f>Cover!C8</f>
        <v>&lt;Flight Dates&gt;</v>
      </c>
      <c r="D4" s="96"/>
      <c r="E4" s="96"/>
      <c r="F4" s="96"/>
      <c r="G4" s="96"/>
      <c r="H4" s="58"/>
      <c r="J4" s="44"/>
    </row>
    <row r="5" spans="2:1065">
      <c r="B5" s="57"/>
      <c r="D5" s="44"/>
      <c r="E5" s="44"/>
      <c r="F5" s="44"/>
      <c r="G5" s="44"/>
      <c r="H5" s="58"/>
      <c r="J5" s="44"/>
    </row>
    <row r="6" spans="2:1065" ht="132" customHeight="1">
      <c r="B6" s="97" t="s">
        <v>317</v>
      </c>
      <c r="C6" s="97"/>
      <c r="D6" s="97"/>
      <c r="E6" s="97"/>
      <c r="F6" s="97"/>
      <c r="G6" s="97"/>
      <c r="H6" s="97"/>
      <c r="J6" s="44"/>
    </row>
    <row r="7" spans="2:1065" ht="15.75">
      <c r="B7" s="56"/>
      <c r="C7" s="2"/>
      <c r="D7" s="2"/>
      <c r="E7" s="2"/>
      <c r="F7" s="2"/>
      <c r="G7" s="2"/>
      <c r="H7" s="2"/>
      <c r="I7" s="2"/>
    </row>
    <row r="8" spans="2:1065" s="28" customFormat="1" ht="15.75">
      <c r="B8" s="29" t="s">
        <v>318</v>
      </c>
      <c r="D8" s="30"/>
      <c r="E8" s="30"/>
      <c r="F8" s="30"/>
      <c r="AC8" s="31"/>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row>
    <row r="9" spans="2:1065" s="34" customFormat="1" ht="31.5">
      <c r="C9" s="34" t="s">
        <v>319</v>
      </c>
      <c r="D9" s="34" t="s">
        <v>320</v>
      </c>
      <c r="E9" s="34" t="s">
        <v>103</v>
      </c>
      <c r="F9" s="34" t="s">
        <v>104</v>
      </c>
      <c r="G9" s="34" t="s">
        <v>105</v>
      </c>
      <c r="H9" s="34" t="s">
        <v>106</v>
      </c>
      <c r="I9" s="59" t="s">
        <v>107</v>
      </c>
      <c r="J9" s="59" t="s">
        <v>108</v>
      </c>
      <c r="K9" s="34" t="s">
        <v>110</v>
      </c>
      <c r="L9" s="34" t="s">
        <v>283</v>
      </c>
      <c r="M9" s="34" t="s">
        <v>321</v>
      </c>
      <c r="N9" s="34" t="s">
        <v>129</v>
      </c>
    </row>
    <row r="10" spans="2:1065" s="22" customFormat="1">
      <c r="B10" s="22">
        <v>1</v>
      </c>
      <c r="E10" s="60" t="str">
        <f>IF(B10="", "", IF(AND(B10&lt;&gt;"", C10&lt;&gt;""), Cover!$C$12, ""))</f>
        <v/>
      </c>
      <c r="I10" s="55"/>
      <c r="J10" s="55"/>
    </row>
    <row r="11" spans="2:1065" s="22" customFormat="1">
      <c r="B11" s="22">
        <f>B10+1</f>
        <v>2</v>
      </c>
      <c r="E11" s="60" t="str">
        <f>IF(B11="", "", IF(AND(B11&lt;&gt;"", C11&lt;&gt;""), Cover!$C$12, ""))</f>
        <v/>
      </c>
      <c r="I11" s="55"/>
      <c r="J11" s="55"/>
    </row>
    <row r="12" spans="2:1065" s="22" customFormat="1">
      <c r="B12" s="22">
        <f t="shared" ref="B12:B59" si="0">B11+1</f>
        <v>3</v>
      </c>
      <c r="E12" s="60" t="str">
        <f>IF(B12="", "", IF(AND(B12&lt;&gt;"", C12&lt;&gt;""), Cover!$C$12, ""))</f>
        <v/>
      </c>
      <c r="I12" s="55"/>
      <c r="J12" s="55"/>
    </row>
    <row r="13" spans="2:1065" s="22" customFormat="1">
      <c r="B13" s="22">
        <f t="shared" si="0"/>
        <v>4</v>
      </c>
      <c r="E13" s="60" t="str">
        <f>IF(B13="", "", IF(AND(B13&lt;&gt;"", C13&lt;&gt;""), Cover!$C$12, ""))</f>
        <v/>
      </c>
      <c r="I13" s="55"/>
      <c r="J13" s="55"/>
    </row>
    <row r="14" spans="2:1065" s="22" customFormat="1">
      <c r="B14" s="22">
        <f t="shared" si="0"/>
        <v>5</v>
      </c>
      <c r="E14" s="60" t="str">
        <f>IF(B14="", "", IF(AND(B14&lt;&gt;"", C14&lt;&gt;""), Cover!$C$12, ""))</f>
        <v/>
      </c>
      <c r="I14" s="55"/>
      <c r="J14" s="55"/>
    </row>
    <row r="15" spans="2:1065" s="22" customFormat="1">
      <c r="B15" s="22">
        <f t="shared" si="0"/>
        <v>6</v>
      </c>
      <c r="E15" s="60" t="str">
        <f>IF(B15="", "", IF(AND(B15&lt;&gt;"", C15&lt;&gt;""), Cover!$C$12, ""))</f>
        <v/>
      </c>
      <c r="I15" s="55"/>
      <c r="J15" s="55"/>
    </row>
    <row r="16" spans="2:1065" s="22" customFormat="1">
      <c r="B16" s="22">
        <f t="shared" si="0"/>
        <v>7</v>
      </c>
      <c r="E16" s="60" t="str">
        <f>IF(B16="", "", IF(AND(B16&lt;&gt;"", C16&lt;&gt;""), Cover!$C$12, ""))</f>
        <v/>
      </c>
      <c r="I16" s="55"/>
      <c r="J16" s="55"/>
    </row>
    <row r="17" spans="2:10" s="22" customFormat="1">
      <c r="B17" s="22">
        <f t="shared" si="0"/>
        <v>8</v>
      </c>
      <c r="E17" s="60" t="str">
        <f>IF(B17="", "", IF(AND(B17&lt;&gt;"", C17&lt;&gt;""), Cover!$C$12, ""))</f>
        <v/>
      </c>
      <c r="I17" s="55"/>
      <c r="J17" s="55"/>
    </row>
    <row r="18" spans="2:10" s="22" customFormat="1">
      <c r="B18" s="22">
        <f t="shared" si="0"/>
        <v>9</v>
      </c>
      <c r="E18" s="60" t="str">
        <f>IF(B18="", "", IF(AND(B18&lt;&gt;"", C18&lt;&gt;""), Cover!$C$12, ""))</f>
        <v/>
      </c>
      <c r="I18" s="55"/>
      <c r="J18" s="55"/>
    </row>
    <row r="19" spans="2:10" s="22" customFormat="1">
      <c r="B19" s="22">
        <f t="shared" si="0"/>
        <v>10</v>
      </c>
      <c r="E19" s="60" t="str">
        <f>IF(B19="", "", IF(AND(B19&lt;&gt;"", C19&lt;&gt;""), Cover!$C$12, ""))</f>
        <v/>
      </c>
      <c r="I19" s="55"/>
      <c r="J19" s="55"/>
    </row>
    <row r="20" spans="2:10" s="22" customFormat="1">
      <c r="B20" s="22">
        <f t="shared" si="0"/>
        <v>11</v>
      </c>
      <c r="E20" s="60" t="str">
        <f>IF(B20="", "", IF(AND(B20&lt;&gt;"", C20&lt;&gt;""), Cover!$C$12, ""))</f>
        <v/>
      </c>
      <c r="I20" s="55"/>
      <c r="J20" s="55"/>
    </row>
    <row r="21" spans="2:10" s="22" customFormat="1">
      <c r="B21" s="22">
        <f t="shared" si="0"/>
        <v>12</v>
      </c>
      <c r="E21" s="60" t="str">
        <f>IF(B21="", "", IF(AND(B21&lt;&gt;"", C21&lt;&gt;""), Cover!$C$12, ""))</f>
        <v/>
      </c>
      <c r="I21" s="55"/>
      <c r="J21" s="55"/>
    </row>
    <row r="22" spans="2:10" s="22" customFormat="1">
      <c r="B22" s="22">
        <f t="shared" si="0"/>
        <v>13</v>
      </c>
      <c r="E22" s="60" t="str">
        <f>IF(B22="", "", IF(AND(B22&lt;&gt;"", C22&lt;&gt;""), Cover!$C$12, ""))</f>
        <v/>
      </c>
      <c r="I22" s="55"/>
      <c r="J22" s="55"/>
    </row>
    <row r="23" spans="2:10" s="22" customFormat="1">
      <c r="B23" s="22">
        <f t="shared" si="0"/>
        <v>14</v>
      </c>
      <c r="E23" s="60" t="str">
        <f>IF(B23="", "", IF(AND(B23&lt;&gt;"", C23&lt;&gt;""), Cover!$C$12, ""))</f>
        <v/>
      </c>
      <c r="I23" s="55"/>
      <c r="J23" s="55"/>
    </row>
    <row r="24" spans="2:10" s="22" customFormat="1">
      <c r="B24" s="22">
        <f t="shared" si="0"/>
        <v>15</v>
      </c>
      <c r="E24" s="60" t="str">
        <f>IF(B24="", "", IF(AND(B24&lt;&gt;"", C24&lt;&gt;""), Cover!$C$12, ""))</f>
        <v/>
      </c>
      <c r="I24" s="55"/>
      <c r="J24" s="55"/>
    </row>
    <row r="25" spans="2:10" s="22" customFormat="1">
      <c r="B25" s="22">
        <f t="shared" si="0"/>
        <v>16</v>
      </c>
      <c r="E25" s="60" t="str">
        <f>IF(B25="", "", IF(AND(B25&lt;&gt;"", C25&lt;&gt;""), Cover!$C$12, ""))</f>
        <v/>
      </c>
      <c r="I25" s="55"/>
      <c r="J25" s="55"/>
    </row>
    <row r="26" spans="2:10" s="22" customFormat="1">
      <c r="B26" s="22">
        <f t="shared" si="0"/>
        <v>17</v>
      </c>
      <c r="E26" s="60" t="str">
        <f>IF(B26="", "", IF(AND(B26&lt;&gt;"", C26&lt;&gt;""), Cover!$C$12, ""))</f>
        <v/>
      </c>
      <c r="I26" s="55"/>
      <c r="J26" s="55"/>
    </row>
    <row r="27" spans="2:10" s="22" customFormat="1">
      <c r="B27" s="22">
        <f t="shared" si="0"/>
        <v>18</v>
      </c>
      <c r="E27" s="60" t="str">
        <f>IF(B27="", "", IF(AND(B27&lt;&gt;"", C27&lt;&gt;""), Cover!$C$12, ""))</f>
        <v/>
      </c>
      <c r="I27" s="55"/>
      <c r="J27" s="55"/>
    </row>
    <row r="28" spans="2:10" s="22" customFormat="1">
      <c r="B28" s="22">
        <f t="shared" si="0"/>
        <v>19</v>
      </c>
      <c r="E28" s="60" t="str">
        <f>IF(B28="", "", IF(AND(B28&lt;&gt;"", C28&lt;&gt;""), Cover!$C$12, ""))</f>
        <v/>
      </c>
      <c r="I28" s="55"/>
      <c r="J28" s="55"/>
    </row>
    <row r="29" spans="2:10" s="22" customFormat="1">
      <c r="B29" s="22">
        <f t="shared" si="0"/>
        <v>20</v>
      </c>
      <c r="E29" s="60" t="str">
        <f>IF(B29="", "", IF(AND(B29&lt;&gt;"", C29&lt;&gt;""), Cover!$C$12, ""))</f>
        <v/>
      </c>
      <c r="I29" s="55"/>
      <c r="J29" s="55"/>
    </row>
    <row r="30" spans="2:10" s="22" customFormat="1">
      <c r="B30" s="22">
        <f t="shared" si="0"/>
        <v>21</v>
      </c>
      <c r="E30" s="60" t="str">
        <f>IF(B30="", "", IF(AND(B30&lt;&gt;"", C30&lt;&gt;""), Cover!$C$12, ""))</f>
        <v/>
      </c>
      <c r="I30" s="55"/>
      <c r="J30" s="55"/>
    </row>
    <row r="31" spans="2:10" s="22" customFormat="1">
      <c r="B31" s="22">
        <f t="shared" si="0"/>
        <v>22</v>
      </c>
      <c r="E31" s="60" t="str">
        <f>IF(B31="", "", IF(AND(B31&lt;&gt;"", C31&lt;&gt;""), Cover!$C$12, ""))</f>
        <v/>
      </c>
      <c r="I31" s="55"/>
      <c r="J31" s="55"/>
    </row>
    <row r="32" spans="2:10" s="22" customFormat="1">
      <c r="B32" s="22">
        <f t="shared" si="0"/>
        <v>23</v>
      </c>
      <c r="E32" s="60" t="str">
        <f>IF(B32="", "", IF(AND(B32&lt;&gt;"", C32&lt;&gt;""), Cover!$C$12, ""))</f>
        <v/>
      </c>
      <c r="I32" s="55"/>
      <c r="J32" s="55"/>
    </row>
    <row r="33" spans="2:10" s="22" customFormat="1">
      <c r="B33" s="22">
        <f t="shared" si="0"/>
        <v>24</v>
      </c>
      <c r="E33" s="60" t="str">
        <f>IF(B33="", "", IF(AND(B33&lt;&gt;"", C33&lt;&gt;""), Cover!$C$12, ""))</f>
        <v/>
      </c>
      <c r="I33" s="55"/>
      <c r="J33" s="55"/>
    </row>
    <row r="34" spans="2:10" s="22" customFormat="1">
      <c r="B34" s="22">
        <f t="shared" si="0"/>
        <v>25</v>
      </c>
      <c r="E34" s="60" t="str">
        <f>IF(B34="", "", IF(AND(B34&lt;&gt;"", C34&lt;&gt;""), Cover!$C$12, ""))</f>
        <v/>
      </c>
      <c r="I34" s="55"/>
      <c r="J34" s="55"/>
    </row>
    <row r="35" spans="2:10" s="22" customFormat="1">
      <c r="B35" s="22">
        <f t="shared" si="0"/>
        <v>26</v>
      </c>
      <c r="E35" s="60" t="str">
        <f>IF(B35="", "", IF(AND(B35&lt;&gt;"", C35&lt;&gt;""), Cover!$C$12, ""))</f>
        <v/>
      </c>
      <c r="I35" s="55"/>
      <c r="J35" s="55"/>
    </row>
    <row r="36" spans="2:10" s="22" customFormat="1">
      <c r="B36" s="22">
        <f t="shared" si="0"/>
        <v>27</v>
      </c>
      <c r="E36" s="60" t="str">
        <f>IF(B36="", "", IF(AND(B36&lt;&gt;"", C36&lt;&gt;""), Cover!$C$12, ""))</f>
        <v/>
      </c>
      <c r="I36" s="55"/>
      <c r="J36" s="55"/>
    </row>
    <row r="37" spans="2:10" s="22" customFormat="1">
      <c r="B37" s="22">
        <f t="shared" si="0"/>
        <v>28</v>
      </c>
      <c r="E37" s="60" t="str">
        <f>IF(B37="", "", IF(AND(B37&lt;&gt;"", C37&lt;&gt;""), Cover!$C$12, ""))</f>
        <v/>
      </c>
      <c r="I37" s="55"/>
      <c r="J37" s="55"/>
    </row>
    <row r="38" spans="2:10" s="22" customFormat="1">
      <c r="B38" s="22">
        <f t="shared" si="0"/>
        <v>29</v>
      </c>
      <c r="E38" s="60" t="str">
        <f>IF(B38="", "", IF(AND(B38&lt;&gt;"", C38&lt;&gt;""), Cover!$C$12, ""))</f>
        <v/>
      </c>
      <c r="I38" s="55"/>
      <c r="J38" s="55"/>
    </row>
    <row r="39" spans="2:10" s="22" customFormat="1">
      <c r="B39" s="22">
        <f t="shared" si="0"/>
        <v>30</v>
      </c>
      <c r="E39" s="60" t="str">
        <f>IF(B39="", "", IF(AND(B39&lt;&gt;"", C39&lt;&gt;""), Cover!$C$12, ""))</f>
        <v/>
      </c>
      <c r="I39" s="55"/>
      <c r="J39" s="55"/>
    </row>
    <row r="40" spans="2:10" s="22" customFormat="1">
      <c r="B40" s="22">
        <f t="shared" si="0"/>
        <v>31</v>
      </c>
      <c r="E40" s="60" t="str">
        <f>IF(B40="", "", IF(AND(B40&lt;&gt;"", C40&lt;&gt;""), Cover!$C$12, ""))</f>
        <v/>
      </c>
      <c r="I40" s="55"/>
      <c r="J40" s="55"/>
    </row>
    <row r="41" spans="2:10" s="22" customFormat="1">
      <c r="B41" s="22">
        <f t="shared" si="0"/>
        <v>32</v>
      </c>
      <c r="E41" s="60" t="str">
        <f>IF(B41="", "", IF(AND(B41&lt;&gt;"", C41&lt;&gt;""), Cover!$C$12, ""))</f>
        <v/>
      </c>
      <c r="I41" s="55"/>
      <c r="J41" s="55"/>
    </row>
    <row r="42" spans="2:10" s="22" customFormat="1">
      <c r="B42" s="22">
        <f t="shared" si="0"/>
        <v>33</v>
      </c>
      <c r="E42" s="60" t="str">
        <f>IF(B42="", "", IF(AND(B42&lt;&gt;"", C42&lt;&gt;""), Cover!$C$12, ""))</f>
        <v/>
      </c>
      <c r="I42" s="55"/>
      <c r="J42" s="55"/>
    </row>
    <row r="43" spans="2:10" s="22" customFormat="1">
      <c r="B43" s="22">
        <f t="shared" si="0"/>
        <v>34</v>
      </c>
      <c r="E43" s="60" t="str">
        <f>IF(B43="", "", IF(AND(B43&lt;&gt;"", C43&lt;&gt;""), Cover!$C$12, ""))</f>
        <v/>
      </c>
      <c r="I43" s="55"/>
      <c r="J43" s="55"/>
    </row>
    <row r="44" spans="2:10" s="22" customFormat="1">
      <c r="B44" s="22">
        <f t="shared" si="0"/>
        <v>35</v>
      </c>
      <c r="E44" s="60" t="str">
        <f>IF(B44="", "", IF(AND(B44&lt;&gt;"", C44&lt;&gt;""), Cover!$C$12, ""))</f>
        <v/>
      </c>
      <c r="I44" s="55"/>
      <c r="J44" s="55"/>
    </row>
    <row r="45" spans="2:10" s="22" customFormat="1">
      <c r="B45" s="22">
        <f t="shared" si="0"/>
        <v>36</v>
      </c>
      <c r="E45" s="60" t="str">
        <f>IF(B45="", "", IF(AND(B45&lt;&gt;"", C45&lt;&gt;""), Cover!$C$12, ""))</f>
        <v/>
      </c>
      <c r="I45" s="55"/>
      <c r="J45" s="55"/>
    </row>
    <row r="46" spans="2:10" s="22" customFormat="1">
      <c r="B46" s="22">
        <f t="shared" si="0"/>
        <v>37</v>
      </c>
      <c r="E46" s="60" t="str">
        <f>IF(B46="", "", IF(AND(B46&lt;&gt;"", C46&lt;&gt;""), Cover!$C$12, ""))</f>
        <v/>
      </c>
      <c r="I46" s="55"/>
      <c r="J46" s="55"/>
    </row>
    <row r="47" spans="2:10" s="22" customFormat="1">
      <c r="B47" s="22">
        <f t="shared" si="0"/>
        <v>38</v>
      </c>
      <c r="E47" s="60" t="str">
        <f>IF(B47="", "", IF(AND(B47&lt;&gt;"", C47&lt;&gt;""), Cover!$C$12, ""))</f>
        <v/>
      </c>
      <c r="I47" s="55"/>
      <c r="J47" s="55"/>
    </row>
    <row r="48" spans="2:10" s="22" customFormat="1">
      <c r="B48" s="22">
        <f t="shared" si="0"/>
        <v>39</v>
      </c>
      <c r="E48" s="60" t="str">
        <f>IF(B48="", "", IF(AND(B48&lt;&gt;"", C48&lt;&gt;""), Cover!$C$12, ""))</f>
        <v/>
      </c>
      <c r="I48" s="55"/>
      <c r="J48" s="55"/>
    </row>
    <row r="49" spans="2:10" s="22" customFormat="1">
      <c r="B49" s="22">
        <f t="shared" si="0"/>
        <v>40</v>
      </c>
      <c r="E49" s="60" t="str">
        <f>IF(B49="", "", IF(AND(B49&lt;&gt;"", C49&lt;&gt;""), Cover!$C$12, ""))</f>
        <v/>
      </c>
      <c r="I49" s="55"/>
      <c r="J49" s="55"/>
    </row>
    <row r="50" spans="2:10" s="22" customFormat="1">
      <c r="B50" s="22">
        <f t="shared" si="0"/>
        <v>41</v>
      </c>
      <c r="E50" s="60" t="str">
        <f>IF(B50="", "", IF(AND(B50&lt;&gt;"", C50&lt;&gt;""), Cover!$C$12, ""))</f>
        <v/>
      </c>
      <c r="I50" s="55"/>
      <c r="J50" s="55"/>
    </row>
    <row r="51" spans="2:10" s="22" customFormat="1">
      <c r="B51" s="22">
        <f t="shared" si="0"/>
        <v>42</v>
      </c>
      <c r="E51" s="60" t="str">
        <f>IF(B51="", "", IF(AND(B51&lt;&gt;"", C51&lt;&gt;""), Cover!$C$12, ""))</f>
        <v/>
      </c>
      <c r="I51" s="55"/>
      <c r="J51" s="55"/>
    </row>
    <row r="52" spans="2:10" s="22" customFormat="1">
      <c r="B52" s="22">
        <f t="shared" si="0"/>
        <v>43</v>
      </c>
      <c r="E52" s="60" t="str">
        <f>IF(B52="", "", IF(AND(B52&lt;&gt;"", C52&lt;&gt;""), Cover!$C$12, ""))</f>
        <v/>
      </c>
      <c r="I52" s="55"/>
      <c r="J52" s="55"/>
    </row>
    <row r="53" spans="2:10" s="22" customFormat="1">
      <c r="B53" s="22">
        <f t="shared" si="0"/>
        <v>44</v>
      </c>
      <c r="E53" s="60" t="str">
        <f>IF(B53="", "", IF(AND(B53&lt;&gt;"", C53&lt;&gt;""), Cover!$C$12, ""))</f>
        <v/>
      </c>
      <c r="I53" s="55"/>
      <c r="J53" s="55"/>
    </row>
    <row r="54" spans="2:10" s="22" customFormat="1">
      <c r="B54" s="22">
        <f t="shared" si="0"/>
        <v>45</v>
      </c>
      <c r="E54" s="60" t="str">
        <f>IF(B54="", "", IF(AND(B54&lt;&gt;"", C54&lt;&gt;""), Cover!$C$12, ""))</f>
        <v/>
      </c>
      <c r="I54" s="55"/>
      <c r="J54" s="55"/>
    </row>
    <row r="55" spans="2:10" s="22" customFormat="1">
      <c r="B55" s="22">
        <f t="shared" si="0"/>
        <v>46</v>
      </c>
      <c r="E55" s="60" t="str">
        <f>IF(B55="", "", IF(AND(B55&lt;&gt;"", C55&lt;&gt;""), Cover!$C$12, ""))</f>
        <v/>
      </c>
      <c r="I55" s="55"/>
      <c r="J55" s="55"/>
    </row>
    <row r="56" spans="2:10" s="22" customFormat="1">
      <c r="B56" s="22">
        <f t="shared" si="0"/>
        <v>47</v>
      </c>
      <c r="E56" s="60" t="str">
        <f>IF(B56="", "", IF(AND(B56&lt;&gt;"", C56&lt;&gt;""), Cover!$C$12, ""))</f>
        <v/>
      </c>
      <c r="I56" s="55"/>
      <c r="J56" s="55"/>
    </row>
    <row r="57" spans="2:10" s="22" customFormat="1">
      <c r="B57" s="22">
        <f t="shared" si="0"/>
        <v>48</v>
      </c>
      <c r="E57" s="60" t="str">
        <f>IF(B57="", "", IF(AND(B57&lt;&gt;"", C57&lt;&gt;""), Cover!$C$12, ""))</f>
        <v/>
      </c>
      <c r="I57" s="55"/>
      <c r="J57" s="55"/>
    </row>
    <row r="58" spans="2:10" s="22" customFormat="1">
      <c r="B58" s="22">
        <f t="shared" si="0"/>
        <v>49</v>
      </c>
      <c r="E58" s="60" t="str">
        <f>IF(B58="", "", IF(AND(B58&lt;&gt;"", C58&lt;&gt;""), Cover!$C$12, ""))</f>
        <v/>
      </c>
      <c r="I58" s="55"/>
      <c r="J58" s="55"/>
    </row>
    <row r="59" spans="2:10" s="22" customFormat="1">
      <c r="B59" s="22">
        <f t="shared" si="0"/>
        <v>50</v>
      </c>
      <c r="E59" s="60" t="str">
        <f>IF(B59="", "", IF(AND(B59&lt;&gt;"", C59&lt;&gt;""), Cover!$C$12, ""))</f>
        <v/>
      </c>
      <c r="I59" s="55"/>
      <c r="J59" s="55"/>
    </row>
  </sheetData>
  <mergeCells count="5">
    <mergeCell ref="C1:G1"/>
    <mergeCell ref="C2:G2"/>
    <mergeCell ref="C3:G3"/>
    <mergeCell ref="C4:G4"/>
    <mergeCell ref="B6:H6"/>
  </mergeCells>
  <conditionalFormatting sqref="E10:E59">
    <cfRule type="expression" dxfId="3" priority="3">
      <formula>$E10="Optional"</formula>
    </cfRule>
    <cfRule type="expression" dxfId="2" priority="4">
      <formula>$E10="Required"</formula>
    </cfRule>
  </conditionalFormatting>
  <conditionalFormatting sqref="I10:J59">
    <cfRule type="expression" dxfId="1" priority="1">
      <formula>$E10="Optional"</formula>
    </cfRule>
    <cfRule type="expression" dxfId="0" priority="2">
      <formula>$E10="Required"</formula>
    </cfRule>
  </conditionalFormatting>
  <pageMargins left="0.7" right="0.7" top="0.75" bottom="0.75" header="0.3" footer="0.3"/>
  <pageSetup paperSize="8" scale="45" fitToHeight="0" orientation="landscape" r:id="rId1"/>
  <headerFooter>
    <oddFooter>&amp;LInteractive Advertising Bureau, Inc. (IAB)
http://www.iab.com/newadportfolio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219B-A251-4ED3-B47D-2219AE0FF524}">
  <dimension ref="B1:B172"/>
  <sheetViews>
    <sheetView workbookViewId="0">
      <selection activeCell="B26" sqref="B26"/>
    </sheetView>
  </sheetViews>
  <sheetFormatPr defaultRowHeight="15.75"/>
  <cols>
    <col min="1" max="1" width="3.5703125" customWidth="1"/>
    <col min="2" max="2" width="167.5703125" style="70" customWidth="1"/>
  </cols>
  <sheetData>
    <row r="1" spans="2:2" ht="24">
      <c r="B1" s="81" t="s">
        <v>322</v>
      </c>
    </row>
    <row r="3" spans="2:2" ht="31.5">
      <c r="B3" s="70" t="s">
        <v>323</v>
      </c>
    </row>
    <row r="5" spans="2:2" ht="52.5">
      <c r="B5" s="70" t="s">
        <v>324</v>
      </c>
    </row>
    <row r="7" spans="2:2" ht="34.5">
      <c r="B7" s="70" t="s">
        <v>325</v>
      </c>
    </row>
    <row r="9" spans="2:2" ht="50.25">
      <c r="B9" s="70" t="s">
        <v>326</v>
      </c>
    </row>
    <row r="11" spans="2:2" ht="47.25">
      <c r="B11" s="70" t="s">
        <v>327</v>
      </c>
    </row>
    <row r="13" spans="2:2">
      <c r="B13" s="74"/>
    </row>
    <row r="15" spans="2:2" ht="21">
      <c r="B15" s="73" t="s">
        <v>328</v>
      </c>
    </row>
    <row r="17" spans="2:2" ht="66">
      <c r="B17" s="70" t="s">
        <v>329</v>
      </c>
    </row>
    <row r="19" spans="2:2" ht="50.25">
      <c r="B19" s="70" t="s">
        <v>330</v>
      </c>
    </row>
    <row r="21" spans="2:2" ht="34.5">
      <c r="B21" s="70" t="s">
        <v>331</v>
      </c>
    </row>
    <row r="23" spans="2:2" ht="50.25">
      <c r="B23" s="70" t="s">
        <v>332</v>
      </c>
    </row>
    <row r="25" spans="2:2" ht="34.5">
      <c r="B25" s="70" t="s">
        <v>333</v>
      </c>
    </row>
    <row r="27" spans="2:2">
      <c r="B27" s="74"/>
    </row>
    <row r="29" spans="2:2" ht="21">
      <c r="B29" s="73" t="s">
        <v>334</v>
      </c>
    </row>
    <row r="30" spans="2:2" ht="63">
      <c r="B30" s="80" t="s">
        <v>335</v>
      </c>
    </row>
    <row r="32" spans="2:2">
      <c r="B32" s="74"/>
    </row>
    <row r="34" spans="2:2" ht="21">
      <c r="B34" s="73" t="s">
        <v>336</v>
      </c>
    </row>
    <row r="35" spans="2:2">
      <c r="B35" s="80" t="s">
        <v>337</v>
      </c>
    </row>
    <row r="37" spans="2:2">
      <c r="B37" s="74"/>
    </row>
    <row r="39" spans="2:2" ht="21">
      <c r="B39" s="73" t="s">
        <v>338</v>
      </c>
    </row>
    <row r="40" spans="2:2" ht="21">
      <c r="B40" s="73"/>
    </row>
    <row r="41" spans="2:2" ht="50.25">
      <c r="B41" s="79" t="s">
        <v>339</v>
      </c>
    </row>
    <row r="42" spans="2:2" ht="18.75">
      <c r="B42" s="79"/>
    </row>
    <row r="43" spans="2:2" ht="66">
      <c r="B43" s="1" t="s">
        <v>340</v>
      </c>
    </row>
    <row r="44" spans="2:2" ht="283.5">
      <c r="B44" s="75" t="s">
        <v>341</v>
      </c>
    </row>
    <row r="45" spans="2:2" ht="110.25">
      <c r="B45" s="71" t="s">
        <v>342</v>
      </c>
    </row>
    <row r="46" spans="2:2">
      <c r="B46" s="71"/>
    </row>
    <row r="47" spans="2:2" ht="94.5">
      <c r="B47" s="77" t="s">
        <v>343</v>
      </c>
    </row>
    <row r="48" spans="2:2" ht="409.5">
      <c r="B48" s="76" t="s">
        <v>344</v>
      </c>
    </row>
    <row r="49" spans="2:2">
      <c r="B49" s="71"/>
    </row>
    <row r="50" spans="2:2" ht="81.75">
      <c r="B50" s="1" t="s">
        <v>345</v>
      </c>
    </row>
    <row r="51" spans="2:2" ht="47.25">
      <c r="B51" s="75" t="s">
        <v>346</v>
      </c>
    </row>
    <row r="52" spans="2:2">
      <c r="B52" s="71" t="s">
        <v>347</v>
      </c>
    </row>
    <row r="54" spans="2:2" ht="81.75">
      <c r="B54" s="1" t="s">
        <v>348</v>
      </c>
    </row>
    <row r="55" spans="2:2" ht="47.25">
      <c r="B55" s="75" t="s">
        <v>349</v>
      </c>
    </row>
    <row r="56" spans="2:2">
      <c r="B56" s="71" t="s">
        <v>350</v>
      </c>
    </row>
    <row r="57" spans="2:2">
      <c r="B57" s="71"/>
    </row>
    <row r="58" spans="2:2" ht="47.25">
      <c r="B58" s="78" t="s">
        <v>351</v>
      </c>
    </row>
    <row r="59" spans="2:2" ht="126">
      <c r="B59" s="76" t="s">
        <v>352</v>
      </c>
    </row>
    <row r="60" spans="2:2">
      <c r="B60" s="71" t="s">
        <v>353</v>
      </c>
    </row>
    <row r="61" spans="2:2">
      <c r="B61" s="71"/>
    </row>
    <row r="62" spans="2:2" ht="63">
      <c r="B62" s="77" t="s">
        <v>354</v>
      </c>
    </row>
    <row r="63" spans="2:2" ht="47.25">
      <c r="B63" s="76" t="s">
        <v>355</v>
      </c>
    </row>
    <row r="64" spans="2:2">
      <c r="B64" s="71"/>
    </row>
    <row r="65" spans="2:2" ht="97.5">
      <c r="B65" s="1" t="s">
        <v>356</v>
      </c>
    </row>
    <row r="66" spans="2:2" ht="94.5">
      <c r="B66" s="75" t="s">
        <v>357</v>
      </c>
    </row>
    <row r="67" spans="2:2">
      <c r="B67" s="71" t="s">
        <v>358</v>
      </c>
    </row>
    <row r="69" spans="2:2" ht="81.75">
      <c r="B69" s="1" t="s">
        <v>359</v>
      </c>
    </row>
    <row r="70" spans="2:2" ht="63">
      <c r="B70" s="75" t="s">
        <v>360</v>
      </c>
    </row>
    <row r="71" spans="2:2">
      <c r="B71" s="71" t="s">
        <v>358</v>
      </c>
    </row>
    <row r="73" spans="2:2" ht="81.75">
      <c r="B73" s="1" t="s">
        <v>361</v>
      </c>
    </row>
    <row r="74" spans="2:2" ht="47.25">
      <c r="B74" s="75" t="s">
        <v>362</v>
      </c>
    </row>
    <row r="75" spans="2:2">
      <c r="B75" s="71" t="s">
        <v>363</v>
      </c>
    </row>
    <row r="76" spans="2:2">
      <c r="B76" s="71"/>
    </row>
    <row r="77" spans="2:2" ht="66">
      <c r="B77" s="1" t="s">
        <v>364</v>
      </c>
    </row>
    <row r="78" spans="2:2" ht="63">
      <c r="B78" s="75" t="s">
        <v>365</v>
      </c>
    </row>
    <row r="79" spans="2:2" ht="47.25">
      <c r="B79" s="71" t="s">
        <v>366</v>
      </c>
    </row>
    <row r="80" spans="2:2">
      <c r="B80" s="71"/>
    </row>
    <row r="81" spans="2:2" ht="113.25">
      <c r="B81" s="77" t="s">
        <v>367</v>
      </c>
    </row>
    <row r="82" spans="2:2" ht="267.75">
      <c r="B82" s="76" t="s">
        <v>368</v>
      </c>
    </row>
    <row r="83" spans="2:2">
      <c r="B83" s="71"/>
    </row>
    <row r="84" spans="2:2" ht="97.5">
      <c r="B84" s="77" t="s">
        <v>369</v>
      </c>
    </row>
    <row r="85" spans="2:2" ht="157.5">
      <c r="B85" s="76" t="s">
        <v>370</v>
      </c>
    </row>
    <row r="87" spans="2:2">
      <c r="B87" s="74"/>
    </row>
    <row r="89" spans="2:2" ht="21">
      <c r="B89" s="73" t="s">
        <v>371</v>
      </c>
    </row>
    <row r="90" spans="2:2" ht="117.75" customHeight="1">
      <c r="B90" s="70" t="s">
        <v>372</v>
      </c>
    </row>
    <row r="91" spans="2:2" ht="409.5" customHeight="1">
      <c r="B91" s="98" t="s">
        <v>373</v>
      </c>
    </row>
    <row r="92" spans="2:2" ht="159.75" customHeight="1">
      <c r="B92" s="98"/>
    </row>
    <row r="93" spans="2:2">
      <c r="B93" s="71" t="s">
        <v>374</v>
      </c>
    </row>
    <row r="94" spans="2:2">
      <c r="B94" s="71"/>
    </row>
    <row r="95" spans="2:2" ht="105" customHeight="1">
      <c r="B95" s="70" t="s">
        <v>375</v>
      </c>
    </row>
    <row r="96" spans="2:2">
      <c r="B96" s="71"/>
    </row>
    <row r="97" spans="2:2" ht="36.75">
      <c r="B97" s="70" t="s">
        <v>376</v>
      </c>
    </row>
    <row r="98" spans="2:2" ht="94.5">
      <c r="B98" s="75" t="s">
        <v>377</v>
      </c>
    </row>
    <row r="99" spans="2:2" ht="15" customHeight="1">
      <c r="B99" s="71"/>
    </row>
    <row r="100" spans="2:2" ht="21">
      <c r="B100" s="73" t="s">
        <v>378</v>
      </c>
    </row>
    <row r="101" spans="2:2" ht="299.25">
      <c r="B101" s="75" t="s">
        <v>379</v>
      </c>
    </row>
    <row r="102" spans="2:2">
      <c r="B102" s="71"/>
    </row>
    <row r="103" spans="2:2" ht="68.25">
      <c r="B103" s="70" t="s">
        <v>380</v>
      </c>
    </row>
    <row r="104" spans="2:2" ht="204.75">
      <c r="B104" s="75" t="s">
        <v>381</v>
      </c>
    </row>
    <row r="105" spans="2:2">
      <c r="B105" s="71"/>
    </row>
    <row r="106" spans="2:2" ht="68.25">
      <c r="B106" s="70" t="s">
        <v>382</v>
      </c>
    </row>
    <row r="107" spans="2:2" ht="409.5" customHeight="1">
      <c r="B107" s="98" t="s">
        <v>383</v>
      </c>
    </row>
    <row r="108" spans="2:2" ht="118.5" customHeight="1">
      <c r="B108" s="98"/>
    </row>
    <row r="109" spans="2:2">
      <c r="B109" s="71"/>
    </row>
    <row r="110" spans="2:2" ht="84">
      <c r="B110" s="70" t="s">
        <v>384</v>
      </c>
    </row>
    <row r="111" spans="2:2" ht="230.25" customHeight="1">
      <c r="B111" s="75" t="s">
        <v>385</v>
      </c>
    </row>
    <row r="112" spans="2:2">
      <c r="B112" s="71"/>
    </row>
    <row r="113" spans="2:2" ht="84">
      <c r="B113" s="70" t="s">
        <v>386</v>
      </c>
    </row>
    <row r="114" spans="2:2" ht="173.25">
      <c r="B114" s="75" t="s">
        <v>387</v>
      </c>
    </row>
    <row r="115" spans="2:2">
      <c r="B115" s="71"/>
    </row>
    <row r="116" spans="2:2" ht="36.75">
      <c r="B116" s="70" t="s">
        <v>388</v>
      </c>
    </row>
    <row r="117" spans="2:2" ht="63">
      <c r="B117" s="70" t="s">
        <v>389</v>
      </c>
    </row>
    <row r="118" spans="2:2">
      <c r="B118" s="71"/>
    </row>
    <row r="120" spans="2:2">
      <c r="B120" s="74"/>
    </row>
    <row r="122" spans="2:2" ht="21">
      <c r="B122" s="73" t="s">
        <v>390</v>
      </c>
    </row>
    <row r="123" spans="2:2" ht="157.5">
      <c r="B123" s="70" t="s">
        <v>391</v>
      </c>
    </row>
    <row r="125" spans="2:2" ht="15">
      <c r="B125" s="72" t="s">
        <v>392</v>
      </c>
    </row>
    <row r="127" spans="2:2">
      <c r="B127" s="1"/>
    </row>
    <row r="171" spans="2:2">
      <c r="B171" s="71"/>
    </row>
    <row r="172" spans="2:2">
      <c r="B172" s="71"/>
    </row>
  </sheetData>
  <mergeCells count="2">
    <mergeCell ref="B91:B92"/>
    <mergeCell ref="B107:B108"/>
  </mergeCells>
  <hyperlinks>
    <hyperlink ref="B125" r:id="rId1" xr:uid="{764B8501-4827-4932-AF67-3A43F79CB4F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3A31-15EB-4A15-84AA-36D0B5E194F2}">
  <sheetPr codeName="Sheet8"/>
  <dimension ref="A1:A17"/>
  <sheetViews>
    <sheetView workbookViewId="0">
      <selection activeCell="G36" sqref="G36"/>
    </sheetView>
  </sheetViews>
  <sheetFormatPr defaultRowHeight="15"/>
  <cols>
    <col min="1" max="1" width="36" bestFit="1" customWidth="1"/>
  </cols>
  <sheetData>
    <row r="1" spans="1:1">
      <c r="A1" t="s">
        <v>393</v>
      </c>
    </row>
    <row r="2" spans="1:1">
      <c r="A2" t="s">
        <v>394</v>
      </c>
    </row>
    <row r="3" spans="1:1">
      <c r="A3" t="s">
        <v>395</v>
      </c>
    </row>
    <row r="4" spans="1:1">
      <c r="A4" t="s">
        <v>237</v>
      </c>
    </row>
    <row r="5" spans="1:1">
      <c r="A5" t="s">
        <v>396</v>
      </c>
    </row>
    <row r="6" spans="1:1">
      <c r="A6" t="s">
        <v>397</v>
      </c>
    </row>
    <row r="7" spans="1:1">
      <c r="A7" t="s">
        <v>398</v>
      </c>
    </row>
    <row r="8" spans="1:1">
      <c r="A8" t="s">
        <v>399</v>
      </c>
    </row>
    <row r="9" spans="1:1">
      <c r="A9" t="s">
        <v>400</v>
      </c>
    </row>
    <row r="10" spans="1:1">
      <c r="A10" t="s">
        <v>401</v>
      </c>
    </row>
    <row r="11" spans="1:1">
      <c r="A11" t="s">
        <v>402</v>
      </c>
    </row>
    <row r="12" spans="1:1">
      <c r="A12" t="s">
        <v>256</v>
      </c>
    </row>
    <row r="13" spans="1:1">
      <c r="A13" t="s">
        <v>403</v>
      </c>
    </row>
    <row r="14" spans="1:1">
      <c r="A14" t="s">
        <v>404</v>
      </c>
    </row>
    <row r="15" spans="1:1">
      <c r="A15" t="s">
        <v>405</v>
      </c>
    </row>
    <row r="16" spans="1:1">
      <c r="A16" t="s">
        <v>208</v>
      </c>
    </row>
    <row r="17" spans="1:1">
      <c r="A17" t="s">
        <v>406</v>
      </c>
    </row>
  </sheetData>
  <sortState xmlns:xlrd2="http://schemas.microsoft.com/office/spreadsheetml/2017/richdata2" ref="A2:A19">
    <sortCondition ref="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0D910A02BAD4C84F6DB9B6B296DEA" ma:contentTypeVersion="19" ma:contentTypeDescription="Create a new document." ma:contentTypeScope="" ma:versionID="83716fded6a5fa474f0971bdfd137cda">
  <xsd:schema xmlns:xsd="http://www.w3.org/2001/XMLSchema" xmlns:xs="http://www.w3.org/2001/XMLSchema" xmlns:p="http://schemas.microsoft.com/office/2006/metadata/properties" xmlns:ns2="911cf727-1372-49c7-8200-b3d13c24d057" xmlns:ns3="fa1885e4-1e5d-424c-9996-2b6e710f303a" targetNamespace="http://schemas.microsoft.com/office/2006/metadata/properties" ma:root="true" ma:fieldsID="4da0ee0532cd4d3f1ae3bd1d83a1fd69" ns2:_="" ns3:_="">
    <xsd:import namespace="911cf727-1372-49c7-8200-b3d13c24d057"/>
    <xsd:import namespace="fa1885e4-1e5d-424c-9996-2b6e710f30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person_x0020_or_x0020_group"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cf727-1372-49c7-8200-b3d13c24d0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person_x0020_or_x0020_group" ma:index="21" nillable="true" ma:displayName="person or group" ma:list="UserInfo" ma:SharePointGroup="0" ma:internalName="person_x0020_or_x0020_group"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670e678-b165-45e3-8cda-4b26eca1d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885e4-1e5d-424c-9996-2b6e710f303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19e422-fef5-47d5-b874-47c168498a2c}" ma:internalName="TaxCatchAll" ma:showField="CatchAllData" ma:web="fa1885e4-1e5d-424c-9996-2b6e710f30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_x0020_or_x0020_group xmlns="911cf727-1372-49c7-8200-b3d13c24d057">
      <UserInfo>
        <DisplayName/>
        <AccountId xsi:nil="true"/>
        <AccountType/>
      </UserInfo>
    </person_x0020_or_x0020_group>
    <lcf76f155ced4ddcb4097134ff3c332f xmlns="911cf727-1372-49c7-8200-b3d13c24d057">
      <Terms xmlns="http://schemas.microsoft.com/office/infopath/2007/PartnerControls"/>
    </lcf76f155ced4ddcb4097134ff3c332f>
    <TaxCatchAll xmlns="fa1885e4-1e5d-424c-9996-2b6e710f303a" xsi:nil="true"/>
  </documentManagement>
</p:properties>
</file>

<file path=customXml/itemProps1.xml><?xml version="1.0" encoding="utf-8"?>
<ds:datastoreItem xmlns:ds="http://schemas.openxmlformats.org/officeDocument/2006/customXml" ds:itemID="{1ACF26EC-F302-408B-AFE2-F45C23B85502}"/>
</file>

<file path=customXml/itemProps2.xml><?xml version="1.0" encoding="utf-8"?>
<ds:datastoreItem xmlns:ds="http://schemas.openxmlformats.org/officeDocument/2006/customXml" ds:itemID="{5B0120FF-79AF-445F-A377-35A12E01BF76}"/>
</file>

<file path=customXml/itemProps3.xml><?xml version="1.0" encoding="utf-8"?>
<ds:datastoreItem xmlns:ds="http://schemas.openxmlformats.org/officeDocument/2006/customXml" ds:itemID="{E2DC07C2-28BE-4C0E-A8F1-B76F906B1B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Angelina Eng</dc:creator>
  <cp:keywords/>
  <dc:description/>
  <cp:lastModifiedBy/>
  <cp:revision/>
  <dcterms:created xsi:type="dcterms:W3CDTF">2024-09-26T23:42:07Z</dcterms:created>
  <dcterms:modified xsi:type="dcterms:W3CDTF">2025-02-25T20:02:36Z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0x010100CDC0D910A02BAD4C84F6DB9B6B296DEA</vt:lpwstr>
  </property>
</Properties>
</file>